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backup\Desktop\"/>
    </mc:Choice>
  </mc:AlternateContent>
  <bookViews>
    <workbookView xWindow="0" yWindow="0" windowWidth="28800" windowHeight="12330"/>
  </bookViews>
  <sheets>
    <sheet name="PL 01" sheetId="1" r:id="rId1"/>
    <sheet name="Sheet3" sheetId="3" state="hidden" r:id="rId2"/>
    <sheet name="Sheet1" sheetId="4" r:id="rId3"/>
  </sheets>
  <calcPr calcId="162913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D11" i="1" l="1"/>
  <c r="C9" i="1" l="1"/>
  <c r="C17" i="1" l="1"/>
  <c r="C16" i="1"/>
  <c r="C15" i="1"/>
  <c r="E14" i="1"/>
  <c r="D14" i="1"/>
  <c r="D6" i="1" s="1"/>
  <c r="C13" i="1"/>
  <c r="C12" i="1"/>
  <c r="C11" i="1"/>
  <c r="C10" i="1"/>
  <c r="C8" i="1"/>
  <c r="C7" i="1"/>
  <c r="G6" i="1"/>
  <c r="F6" i="1"/>
  <c r="E6" i="1"/>
  <c r="C14" i="1" l="1"/>
  <c r="C6" i="1"/>
  <c r="I6" i="1"/>
</calcChain>
</file>

<file path=xl/sharedStrings.xml><?xml version="1.0" encoding="utf-8"?>
<sst xmlns="http://schemas.openxmlformats.org/spreadsheetml/2006/main" count="73" uniqueCount="40">
  <si>
    <t>BẢNG TỔNG HỢP DIỆN TÍCH ĐĂNG KÝ THAM GIA TRỒNG RỪNG SẢN XUẤT TRÊN ĐẤT TRỐNG, ĐỒI NÚI, ĐẤT BẠC MÀU TRÊN ĐỊA BÀN HUYỆN ĐĂK GLEI NĂM 2022</t>
  </si>
  <si>
    <t>TT</t>
  </si>
  <si>
    <t>Địa điểm thực hiện</t>
  </si>
  <si>
    <t>Diện tích và chủng loại cây đăng ký tham gia (ha)</t>
  </si>
  <si>
    <t>Ghi chú</t>
  </si>
  <si>
    <t>Tổng</t>
  </si>
  <si>
    <t>Mắc ca</t>
  </si>
  <si>
    <t>Thông</t>
  </si>
  <si>
    <t>Keo</t>
  </si>
  <si>
    <t>Giổi</t>
  </si>
  <si>
    <t>Thị Trấn Đăk Glei</t>
  </si>
  <si>
    <t>Đắk Man</t>
  </si>
  <si>
    <t>Đắk Choong</t>
  </si>
  <si>
    <t>Xốp</t>
  </si>
  <si>
    <t>Mường Hoong</t>
  </si>
  <si>
    <t>Ngọc Linh</t>
  </si>
  <si>
    <t>Đắk Nhoong</t>
  </si>
  <si>
    <t>Đắk Pék</t>
  </si>
  <si>
    <t>Đắk Kroong</t>
  </si>
  <si>
    <t>Đắk Môn</t>
  </si>
  <si>
    <t>Đắk Long</t>
  </si>
  <si>
    <t>Đắk Kroong Total</t>
  </si>
  <si>
    <t>Đắk Long Total</t>
  </si>
  <si>
    <t>Đắk Man Total</t>
  </si>
  <si>
    <t>Đắk Môn Total</t>
  </si>
  <si>
    <t>Đắk Nhoong Total</t>
  </si>
  <si>
    <t>Đắk Pék Total</t>
  </si>
  <si>
    <t>Mường Hoong Total</t>
  </si>
  <si>
    <t>Ngọc Linh Total</t>
  </si>
  <si>
    <t>Thị Trấn Đăk Glei Total</t>
  </si>
  <si>
    <t>Xốp Total</t>
  </si>
  <si>
    <t>(blank)</t>
  </si>
  <si>
    <t>(blank) Total</t>
  </si>
  <si>
    <t>Grand Total</t>
  </si>
  <si>
    <t>xa_moi</t>
  </si>
  <si>
    <t>Đắk Choong Total</t>
  </si>
  <si>
    <t>loaicaytrong</t>
  </si>
  <si>
    <t>Thông 3 lá</t>
  </si>
  <si>
    <t>Dổi</t>
  </si>
  <si>
    <t>(Kèm Nghị quyết số:          /NQ-HĐND ngày         /      /2022 của Hội đồng nhân dân huyện)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</si>
</sst>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1" x14ac:knownFonts="1">
    <font>
      <sz val="14"/>
      <color theme="1"/>
      <name val="Times New Roman"/>
      <family val="2"/>
    </font>
    <font>
      <sz val="14"/>
      <color theme="1"/>
      <name val="Times New Roman"/>
      <family val="2"/>
    </font>
    <font>
      <sz val="13"/>
      <color theme="1"/>
      <name val="Times New Roman"/>
      <family val="2"/>
    </font>
    <font>
      <b/>
      <sz val="13"/>
      <color theme="1"/>
      <name val="Times New Roman"/>
      <family val="1"/>
    </font>
    <font>
      <i/>
      <sz val="13"/>
      <color theme="1"/>
      <name val="Times New Roman"/>
      <family val="1"/>
    </font>
    <font>
      <b/>
      <sz val="13"/>
      <name val="Times New Roman"/>
      <family val="1"/>
    </font>
    <font>
      <b/>
      <sz val="13"/>
      <name val="Times New Roman"/>
      <family val="2"/>
    </font>
    <font>
      <i/>
      <sz val="13"/>
      <name val="Times New Roman"/>
      <family val="1"/>
    </font>
    <font>
      <b/>
      <sz val="13"/>
      <color rgb="FFFF0000"/>
      <name val="Times New Roman"/>
      <family val="1"/>
    </font>
    <font>
      <sz val="13"/>
      <color theme="1"/>
      <name val="Times New Roman"/>
      <family val="1"/>
    </font>
    <font>
      <sz val="13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 style="thin">
        <color rgb="FF999999"/>
      </right>
      <top style="thin">
        <color indexed="65"/>
      </top>
      <bottom/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indexed="65"/>
      </top>
      <bottom style="thin">
        <color rgb="FF999999"/>
      </bottom>
      <diagonal/>
    </border>
    <border>
      <left style="thin">
        <color indexed="65"/>
      </left>
      <right/>
      <top style="thin">
        <color indexed="65"/>
      </top>
      <bottom style="thin">
        <color rgb="FF999999"/>
      </bottom>
      <diagonal/>
    </border>
    <border>
      <left style="thin">
        <color indexed="65"/>
      </left>
      <right style="thin">
        <color rgb="FF999999"/>
      </right>
      <top style="thin">
        <color indexed="65"/>
      </top>
      <bottom style="thin">
        <color rgb="FF999999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0" fontId="6" fillId="0" borderId="0" xfId="0" applyFont="1" applyAlignment="1">
      <alignment vertical="center"/>
    </xf>
    <xf numFmtId="164" fontId="5" fillId="0" borderId="6" xfId="1" applyFont="1" applyFill="1" applyBorder="1" applyAlignment="1">
      <alignment horizontal="center" vertical="center" wrapText="1"/>
    </xf>
    <xf numFmtId="164" fontId="7" fillId="0" borderId="1" xfId="1" applyFont="1" applyFill="1" applyBorder="1" applyAlignment="1">
      <alignment horizontal="center" vertical="center" wrapText="1"/>
    </xf>
    <xf numFmtId="164" fontId="7" fillId="0" borderId="6" xfId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left" vertical="center"/>
    </xf>
    <xf numFmtId="0" fontId="9" fillId="0" borderId="6" xfId="0" applyFont="1" applyFill="1" applyBorder="1" applyAlignment="1">
      <alignment vertical="center"/>
    </xf>
    <xf numFmtId="0" fontId="2" fillId="0" borderId="0" xfId="0" applyFont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7" xfId="0" pivotButton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164" fontId="5" fillId="0" borderId="2" xfId="1" applyFont="1" applyFill="1" applyBorder="1" applyAlignment="1">
      <alignment horizontal="center" vertical="center" wrapText="1"/>
    </xf>
    <xf numFmtId="164" fontId="5" fillId="0" borderId="3" xfId="1" applyFont="1" applyFill="1" applyBorder="1" applyAlignment="1">
      <alignment horizontal="center" vertical="center" wrapText="1"/>
    </xf>
    <xf numFmtId="164" fontId="5" fillId="0" borderId="4" xfId="1" applyFont="1" applyFill="1" applyBorder="1" applyAlignment="1">
      <alignment horizontal="center" vertical="center" wrapText="1"/>
    </xf>
    <xf numFmtId="1" fontId="5" fillId="0" borderId="6" xfId="0" applyNumberFormat="1" applyFont="1" applyFill="1" applyBorder="1" applyAlignment="1">
      <alignment horizontal="right" vertical="center" wrapText="1"/>
    </xf>
    <xf numFmtId="0" fontId="8" fillId="0" borderId="6" xfId="0" applyFont="1" applyFill="1" applyBorder="1" applyAlignment="1">
      <alignment horizontal="right" vertical="center" wrapText="1"/>
    </xf>
    <xf numFmtId="0" fontId="5" fillId="0" borderId="6" xfId="0" applyFont="1" applyFill="1" applyBorder="1" applyAlignment="1">
      <alignment horizontal="right" vertical="center" wrapText="1"/>
    </xf>
    <xf numFmtId="0" fontId="5" fillId="0" borderId="6" xfId="0" applyFont="1" applyFill="1" applyBorder="1" applyAlignment="1">
      <alignment horizontal="right" vertical="center"/>
    </xf>
    <xf numFmtId="0" fontId="3" fillId="0" borderId="6" xfId="0" applyFont="1" applyFill="1" applyBorder="1" applyAlignment="1">
      <alignment horizontal="right" vertical="center"/>
    </xf>
    <xf numFmtId="0" fontId="9" fillId="0" borderId="6" xfId="0" applyNumberFormat="1" applyFont="1" applyFill="1" applyBorder="1" applyAlignment="1">
      <alignment horizontal="right" vertical="center"/>
    </xf>
    <xf numFmtId="0" fontId="9" fillId="0" borderId="6" xfId="0" applyFont="1" applyFill="1" applyBorder="1" applyAlignment="1">
      <alignment horizontal="right" vertical="center"/>
    </xf>
    <xf numFmtId="0" fontId="10" fillId="0" borderId="6" xfId="0" applyFont="1" applyFill="1" applyBorder="1" applyAlignment="1">
      <alignment horizontal="righ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400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rgbClr val="4F81BD"/>
          </a:solidFill>
          <a:ln w="25400">
            <a:noFill/>
          </a:ln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Lit>
              <c:ptCount val="140"/>
              <c:pt idx="0">
                <c:v>Đắk Choong 53 8</c:v>
              </c:pt>
              <c:pt idx="1">
                <c:v>Đắk Choong 53 9</c:v>
              </c:pt>
              <c:pt idx="2">
                <c:v>Đắk Choong 53 10</c:v>
              </c:pt>
              <c:pt idx="3">
                <c:v>Đắk Choong 53 11</c:v>
              </c:pt>
              <c:pt idx="4">
                <c:v>Đắk Choong 56 1</c:v>
              </c:pt>
              <c:pt idx="5">
                <c:v>Đắk Choong 56 2</c:v>
              </c:pt>
              <c:pt idx="6">
                <c:v>Đắk Choong 56 3</c:v>
              </c:pt>
              <c:pt idx="7">
                <c:v>Đắk Choong 56 4</c:v>
              </c:pt>
              <c:pt idx="8">
                <c:v>Đắk Choong 57 1</c:v>
              </c:pt>
              <c:pt idx="9">
                <c:v>Đắk Choong 57 2</c:v>
              </c:pt>
              <c:pt idx="10">
                <c:v>Đắk Choong 61 6</c:v>
              </c:pt>
              <c:pt idx="11">
                <c:v>Đắk Choong 61 8</c:v>
              </c:pt>
              <c:pt idx="12">
                <c:v>Đắk Choong 61 9</c:v>
              </c:pt>
              <c:pt idx="13">
                <c:v>Đắk Kroong 97 12</c:v>
              </c:pt>
              <c:pt idx="14">
                <c:v>Đắk Kroong 106 3</c:v>
              </c:pt>
              <c:pt idx="15">
                <c:v>Đắk Kroong 106 5</c:v>
              </c:pt>
              <c:pt idx="16">
                <c:v>Đắk Kroong 107 1</c:v>
              </c:pt>
              <c:pt idx="17">
                <c:v>Đắk Kroong 107 2</c:v>
              </c:pt>
              <c:pt idx="18">
                <c:v>Đắk Kroong 107 4</c:v>
              </c:pt>
              <c:pt idx="19">
                <c:v>Đắk Kroong 107 8</c:v>
              </c:pt>
              <c:pt idx="20">
                <c:v>Đắk Kroong 108 2</c:v>
              </c:pt>
              <c:pt idx="21">
                <c:v>Đắk Kroong 108 3</c:v>
              </c:pt>
              <c:pt idx="22">
                <c:v>Đắk Kroong 108 4</c:v>
              </c:pt>
              <c:pt idx="23">
                <c:v>Đắk Kroong 108 7</c:v>
              </c:pt>
              <c:pt idx="24">
                <c:v>Đắk Kroong 110 1</c:v>
              </c:pt>
              <c:pt idx="25">
                <c:v>Đắk Kroong 110 2</c:v>
              </c:pt>
              <c:pt idx="26">
                <c:v>Đắk Kroong 110 3</c:v>
              </c:pt>
              <c:pt idx="27">
                <c:v>Đắk Kroong 111 1</c:v>
              </c:pt>
              <c:pt idx="28">
                <c:v>Đắk Kroong 111 2</c:v>
              </c:pt>
              <c:pt idx="29">
                <c:v>Đắk Kroong 112 2</c:v>
              </c:pt>
              <c:pt idx="30">
                <c:v>Đắk Long 127 7</c:v>
              </c:pt>
              <c:pt idx="31">
                <c:v>Đắk Long 128 4</c:v>
              </c:pt>
              <c:pt idx="32">
                <c:v>Đắk Long 129 1</c:v>
              </c:pt>
              <c:pt idx="33">
                <c:v>Đắk Long 129 7</c:v>
              </c:pt>
              <c:pt idx="34">
                <c:v>Đắk Long 129 9</c:v>
              </c:pt>
              <c:pt idx="35">
                <c:v>Đắk Long 130 2</c:v>
              </c:pt>
              <c:pt idx="36">
                <c:v>Đắk Long 130 3</c:v>
              </c:pt>
              <c:pt idx="37">
                <c:v>Đắk Long 131 11</c:v>
              </c:pt>
              <c:pt idx="38">
                <c:v>Đắk Long 132 2</c:v>
              </c:pt>
              <c:pt idx="39">
                <c:v>Đắk Long 132 6</c:v>
              </c:pt>
              <c:pt idx="40">
                <c:v>Đắk Long 132 7</c:v>
              </c:pt>
              <c:pt idx="41">
                <c:v>Đắk Long 133 2</c:v>
              </c:pt>
              <c:pt idx="42">
                <c:v>Đắk Long 134 1</c:v>
              </c:pt>
              <c:pt idx="43">
                <c:v>Đắk Long 134 3</c:v>
              </c:pt>
              <c:pt idx="44">
                <c:v>Đắk Long 134 5</c:v>
              </c:pt>
              <c:pt idx="45">
                <c:v>Đắk Long 134 7</c:v>
              </c:pt>
              <c:pt idx="46">
                <c:v>Đắk Long 134 8</c:v>
              </c:pt>
              <c:pt idx="47">
                <c:v>Đắk Long 134 9</c:v>
              </c:pt>
              <c:pt idx="48">
                <c:v>Đắk Long 134 10</c:v>
              </c:pt>
              <c:pt idx="49">
                <c:v>Đắk Long 135 1</c:v>
              </c:pt>
              <c:pt idx="50">
                <c:v>Đắk Long 135 2</c:v>
              </c:pt>
              <c:pt idx="51">
                <c:v>Đắk Long 136 3</c:v>
              </c:pt>
              <c:pt idx="52">
                <c:v>Đắk Man 23 13</c:v>
              </c:pt>
              <c:pt idx="53">
                <c:v>Đắk Man 27 1</c:v>
              </c:pt>
              <c:pt idx="54">
                <c:v>Đắk Man 27 2</c:v>
              </c:pt>
              <c:pt idx="55">
                <c:v>Đắk Man 27 3</c:v>
              </c:pt>
              <c:pt idx="56">
                <c:v>Đắk Man 27 4</c:v>
              </c:pt>
              <c:pt idx="57">
                <c:v>Đắk Man 27 5</c:v>
              </c:pt>
              <c:pt idx="58">
                <c:v>Đắk Man 27 6</c:v>
              </c:pt>
              <c:pt idx="59">
                <c:v>Đắk Man 27 7</c:v>
              </c:pt>
              <c:pt idx="60">
                <c:v>Đắk Man 48 1</c:v>
              </c:pt>
              <c:pt idx="61">
                <c:v>Đắk Môn 141 6</c:v>
              </c:pt>
              <c:pt idx="62">
                <c:v>Đắk Môn 143 1</c:v>
              </c:pt>
              <c:pt idx="63">
                <c:v>Đắk Môn 143 2</c:v>
              </c:pt>
              <c:pt idx="64">
                <c:v>Đắk Môn 143 6</c:v>
              </c:pt>
              <c:pt idx="65">
                <c:v>Đắk Môn 143 7</c:v>
              </c:pt>
              <c:pt idx="66">
                <c:v>Đắk Môn 143 8</c:v>
              </c:pt>
              <c:pt idx="67">
                <c:v>Đắk Nhoong 32 12</c:v>
              </c:pt>
              <c:pt idx="68">
                <c:v>Đắk Nhoong 33 6</c:v>
              </c:pt>
              <c:pt idx="69">
                <c:v>Đắk Nhoong 35 1</c:v>
              </c:pt>
              <c:pt idx="70">
                <c:v>Đắk Nhoong 35 2</c:v>
              </c:pt>
              <c:pt idx="71">
                <c:v>Đắk Nhoong 35 5</c:v>
              </c:pt>
              <c:pt idx="72">
                <c:v>Đắk Nhoong 35 10</c:v>
              </c:pt>
              <c:pt idx="73">
                <c:v>Đắk Nhoong 35 11</c:v>
              </c:pt>
              <c:pt idx="74">
                <c:v>Đắk Nhoong 35 14</c:v>
              </c:pt>
              <c:pt idx="75">
                <c:v>Đắk Nhoong 38 1</c:v>
              </c:pt>
              <c:pt idx="76">
                <c:v>Đắk Nhoong 38 2</c:v>
              </c:pt>
              <c:pt idx="77">
                <c:v>Đắk Nhoong 38 3</c:v>
              </c:pt>
              <c:pt idx="78">
                <c:v>Đắk Nhoong 38 4</c:v>
              </c:pt>
              <c:pt idx="79">
                <c:v>Đắk Nhoong 38 6</c:v>
              </c:pt>
              <c:pt idx="80">
                <c:v>Đắk Nhoong 38 7</c:v>
              </c:pt>
              <c:pt idx="81">
                <c:v>Đắk Nhoong 39 1</c:v>
              </c:pt>
              <c:pt idx="82">
                <c:v>Đắk Nhoong 39 3</c:v>
              </c:pt>
              <c:pt idx="83">
                <c:v>Đắk Nhoong 39 4a</c:v>
              </c:pt>
              <c:pt idx="84">
                <c:v>Đắk Nhoong 40 3</c:v>
              </c:pt>
              <c:pt idx="85">
                <c:v>Đắk Nhoong 40 5</c:v>
              </c:pt>
              <c:pt idx="86">
                <c:v>Đắk Nhoong 40 6</c:v>
              </c:pt>
              <c:pt idx="87">
                <c:v>Đắk Nhoong 41 2</c:v>
              </c:pt>
              <c:pt idx="88">
                <c:v>Đắk Nhoong 41 3</c:v>
              </c:pt>
              <c:pt idx="89">
                <c:v>Đắk Nhoong 40a 4a</c:v>
              </c:pt>
              <c:pt idx="90">
                <c:v>Đắk Pék 44 6</c:v>
              </c:pt>
              <c:pt idx="91">
                <c:v>Đắk Pék 44 7</c:v>
              </c:pt>
              <c:pt idx="92">
                <c:v>Đắk Pék 47 2</c:v>
              </c:pt>
              <c:pt idx="93">
                <c:v>Đắk Pék 47 4</c:v>
              </c:pt>
              <c:pt idx="94">
                <c:v>Đắk Pék 47 5</c:v>
              </c:pt>
              <c:pt idx="95">
                <c:v>Đắk Pék 47 7</c:v>
              </c:pt>
              <c:pt idx="96">
                <c:v>Đắk Pék 47 9</c:v>
              </c:pt>
              <c:pt idx="97">
                <c:v>Đắk Pék 48 1</c:v>
              </c:pt>
              <c:pt idx="98">
                <c:v>Đắk Pék 48 7</c:v>
              </c:pt>
              <c:pt idx="99">
                <c:v>Đắk Pék 48 8</c:v>
              </c:pt>
              <c:pt idx="100">
                <c:v>Đắk Pék 48 9</c:v>
              </c:pt>
              <c:pt idx="101">
                <c:v>Đắk Pék 49 3</c:v>
              </c:pt>
              <c:pt idx="102">
                <c:v>Đắk Pék 49 7</c:v>
              </c:pt>
              <c:pt idx="103">
                <c:v>Đắk Pék 49 8</c:v>
              </c:pt>
              <c:pt idx="104">
                <c:v>Đắk Pék 49 9</c:v>
              </c:pt>
              <c:pt idx="105">
                <c:v>Đắk Pék 50 3</c:v>
              </c:pt>
              <c:pt idx="106">
                <c:v>Đắk Pék 50 4</c:v>
              </c:pt>
              <c:pt idx="107">
                <c:v>Đắk Pék 50 5</c:v>
              </c:pt>
              <c:pt idx="108">
                <c:v>Đắk Pék 50 7</c:v>
              </c:pt>
              <c:pt idx="109">
                <c:v>Đắk Pék 50 8</c:v>
              </c:pt>
              <c:pt idx="110">
                <c:v>Đắk Pék 50 10</c:v>
              </c:pt>
              <c:pt idx="111">
                <c:v>Đắk Pék 51 2</c:v>
              </c:pt>
              <c:pt idx="112">
                <c:v>Đắk Pék 51 5</c:v>
              </c:pt>
              <c:pt idx="113">
                <c:v>Đắk Pék 51 7</c:v>
              </c:pt>
              <c:pt idx="114">
                <c:v>Mường Hoong 81 7</c:v>
              </c:pt>
              <c:pt idx="115">
                <c:v>Mường Hoong 85 3</c:v>
              </c:pt>
              <c:pt idx="116">
                <c:v>Mường Hoong 85 4</c:v>
              </c:pt>
              <c:pt idx="117">
                <c:v>Mường Hoong 85 6</c:v>
              </c:pt>
              <c:pt idx="118">
                <c:v>Mường Hoong 86 3</c:v>
              </c:pt>
              <c:pt idx="119">
                <c:v>Ngọc Linh 88 7</c:v>
              </c:pt>
              <c:pt idx="120">
                <c:v>Thị Trấn Đăk Glei 97 12</c:v>
              </c:pt>
              <c:pt idx="121">
                <c:v>Thị Trấn Đăk Glei 98 8</c:v>
              </c:pt>
              <c:pt idx="122">
                <c:v>Thị Trấn Đăk Glei 98 9</c:v>
              </c:pt>
              <c:pt idx="123">
                <c:v>Thị Trấn Đăk Glei 98 10</c:v>
              </c:pt>
              <c:pt idx="124">
                <c:v>Thị Trấn Đăk Glei 100 6</c:v>
              </c:pt>
              <c:pt idx="125">
                <c:v>Thị Trấn Đăk Glei 102 1</c:v>
              </c:pt>
              <c:pt idx="126">
                <c:v>Thị Trấn Đăk Glei 102 2</c:v>
              </c:pt>
              <c:pt idx="127">
                <c:v>Thị Trấn Đăk Glei 102 3</c:v>
              </c:pt>
              <c:pt idx="128">
                <c:v>Thị Trấn Đăk Glei 102 4</c:v>
              </c:pt>
              <c:pt idx="129">
                <c:v>Thị Trấn Đăk Glei 102 5</c:v>
              </c:pt>
              <c:pt idx="130">
                <c:v>Thị Trấn Đăk Glei 103 4</c:v>
              </c:pt>
              <c:pt idx="131">
                <c:v>Thị Trấn Đăk Glei 103 5</c:v>
              </c:pt>
              <c:pt idx="132">
                <c:v>Thị Trấn Đăk Glei 112 1</c:v>
              </c:pt>
              <c:pt idx="133">
                <c:v>Xốp 63 2</c:v>
              </c:pt>
              <c:pt idx="134">
                <c:v>Xốp 66 3</c:v>
              </c:pt>
              <c:pt idx="135">
                <c:v>Xốp 66 5</c:v>
              </c:pt>
              <c:pt idx="136">
                <c:v>Xốp 69 1</c:v>
              </c:pt>
              <c:pt idx="137">
                <c:v>Xốp 70 1</c:v>
              </c:pt>
              <c:pt idx="138">
                <c:v>Xốp 62a 5</c:v>
              </c:pt>
              <c:pt idx="139">
                <c:v>(blank) (blank) (blank)</c:v>
              </c:pt>
            </c:strLit>
          </c:cat>
          <c:val>
            <c:numLit>
              <c:formatCode>General</c:formatCode>
              <c:ptCount val="140"/>
              <c:pt idx="0">
                <c:v>4</c:v>
              </c:pt>
              <c:pt idx="1">
                <c:v>1</c:v>
              </c:pt>
              <c:pt idx="2">
                <c:v>13</c:v>
              </c:pt>
              <c:pt idx="3">
                <c:v>4</c:v>
              </c:pt>
              <c:pt idx="4">
                <c:v>1</c:v>
              </c:pt>
              <c:pt idx="5">
                <c:v>5</c:v>
              </c:pt>
              <c:pt idx="6">
                <c:v>1</c:v>
              </c:pt>
              <c:pt idx="7">
                <c:v>10</c:v>
              </c:pt>
              <c:pt idx="8">
                <c:v>2</c:v>
              </c:pt>
              <c:pt idx="9">
                <c:v>1</c:v>
              </c:pt>
              <c:pt idx="10">
                <c:v>5</c:v>
              </c:pt>
              <c:pt idx="11">
                <c:v>3</c:v>
              </c:pt>
              <c:pt idx="12">
                <c:v>12</c:v>
              </c:pt>
              <c:pt idx="13">
                <c:v>1</c:v>
              </c:pt>
              <c:pt idx="14">
                <c:v>4</c:v>
              </c:pt>
              <c:pt idx="15">
                <c:v>7</c:v>
              </c:pt>
              <c:pt idx="16">
                <c:v>4</c:v>
              </c:pt>
              <c:pt idx="17">
                <c:v>7</c:v>
              </c:pt>
              <c:pt idx="18">
                <c:v>6</c:v>
              </c:pt>
              <c:pt idx="19">
                <c:v>3</c:v>
              </c:pt>
              <c:pt idx="20">
                <c:v>1</c:v>
              </c:pt>
              <c:pt idx="21">
                <c:v>3</c:v>
              </c:pt>
              <c:pt idx="22">
                <c:v>4</c:v>
              </c:pt>
              <c:pt idx="23">
                <c:v>2</c:v>
              </c:pt>
              <c:pt idx="24">
                <c:v>3</c:v>
              </c:pt>
              <c:pt idx="25">
                <c:v>2</c:v>
              </c:pt>
              <c:pt idx="26">
                <c:v>1</c:v>
              </c:pt>
              <c:pt idx="27">
                <c:v>2</c:v>
              </c:pt>
              <c:pt idx="28">
                <c:v>4</c:v>
              </c:pt>
              <c:pt idx="29">
                <c:v>1</c:v>
              </c:pt>
              <c:pt idx="30">
                <c:v>4</c:v>
              </c:pt>
              <c:pt idx="31">
                <c:v>1</c:v>
              </c:pt>
              <c:pt idx="32">
                <c:v>3</c:v>
              </c:pt>
              <c:pt idx="33">
                <c:v>2</c:v>
              </c:pt>
              <c:pt idx="34">
                <c:v>12</c:v>
              </c:pt>
              <c:pt idx="35">
                <c:v>2</c:v>
              </c:pt>
              <c:pt idx="36">
                <c:v>1</c:v>
              </c:pt>
              <c:pt idx="37">
                <c:v>1</c:v>
              </c:pt>
              <c:pt idx="38">
                <c:v>2</c:v>
              </c:pt>
              <c:pt idx="39">
                <c:v>16</c:v>
              </c:pt>
              <c:pt idx="40">
                <c:v>20</c:v>
              </c:pt>
              <c:pt idx="41">
                <c:v>3</c:v>
              </c:pt>
              <c:pt idx="42">
                <c:v>4</c:v>
              </c:pt>
              <c:pt idx="43">
                <c:v>6</c:v>
              </c:pt>
              <c:pt idx="44">
                <c:v>2</c:v>
              </c:pt>
              <c:pt idx="45">
                <c:v>1</c:v>
              </c:pt>
              <c:pt idx="46">
                <c:v>4</c:v>
              </c:pt>
              <c:pt idx="47">
                <c:v>1</c:v>
              </c:pt>
              <c:pt idx="48">
                <c:v>1</c:v>
              </c:pt>
              <c:pt idx="49">
                <c:v>7</c:v>
              </c:pt>
              <c:pt idx="50">
                <c:v>11</c:v>
              </c:pt>
              <c:pt idx="51">
                <c:v>1</c:v>
              </c:pt>
              <c:pt idx="52">
                <c:v>1</c:v>
              </c:pt>
              <c:pt idx="53">
                <c:v>2</c:v>
              </c:pt>
              <c:pt idx="54">
                <c:v>2</c:v>
              </c:pt>
              <c:pt idx="55">
                <c:v>1</c:v>
              </c:pt>
              <c:pt idx="56">
                <c:v>1</c:v>
              </c:pt>
              <c:pt idx="57">
                <c:v>3</c:v>
              </c:pt>
              <c:pt idx="58">
                <c:v>8</c:v>
              </c:pt>
              <c:pt idx="59">
                <c:v>7</c:v>
              </c:pt>
              <c:pt idx="60">
                <c:v>1</c:v>
              </c:pt>
              <c:pt idx="61">
                <c:v>1</c:v>
              </c:pt>
              <c:pt idx="62">
                <c:v>8</c:v>
              </c:pt>
              <c:pt idx="63">
                <c:v>4</c:v>
              </c:pt>
              <c:pt idx="64">
                <c:v>4</c:v>
              </c:pt>
              <c:pt idx="65">
                <c:v>8</c:v>
              </c:pt>
              <c:pt idx="66">
                <c:v>1</c:v>
              </c:pt>
              <c:pt idx="67">
                <c:v>6</c:v>
              </c:pt>
              <c:pt idx="68">
                <c:v>3</c:v>
              </c:pt>
              <c:pt idx="69">
                <c:v>2</c:v>
              </c:pt>
              <c:pt idx="70">
                <c:v>7</c:v>
              </c:pt>
              <c:pt idx="71">
                <c:v>1</c:v>
              </c:pt>
              <c:pt idx="72">
                <c:v>2</c:v>
              </c:pt>
              <c:pt idx="73">
                <c:v>2</c:v>
              </c:pt>
              <c:pt idx="74">
                <c:v>5</c:v>
              </c:pt>
              <c:pt idx="75">
                <c:v>5</c:v>
              </c:pt>
              <c:pt idx="76">
                <c:v>6</c:v>
              </c:pt>
              <c:pt idx="77">
                <c:v>5</c:v>
              </c:pt>
              <c:pt idx="78">
                <c:v>6</c:v>
              </c:pt>
              <c:pt idx="79">
                <c:v>5</c:v>
              </c:pt>
              <c:pt idx="80">
                <c:v>2</c:v>
              </c:pt>
              <c:pt idx="81">
                <c:v>20</c:v>
              </c:pt>
              <c:pt idx="82">
                <c:v>2</c:v>
              </c:pt>
              <c:pt idx="83">
                <c:v>1</c:v>
              </c:pt>
              <c:pt idx="84">
                <c:v>1</c:v>
              </c:pt>
              <c:pt idx="85">
                <c:v>1</c:v>
              </c:pt>
              <c:pt idx="86">
                <c:v>2</c:v>
              </c:pt>
              <c:pt idx="87">
                <c:v>3</c:v>
              </c:pt>
              <c:pt idx="88">
                <c:v>2</c:v>
              </c:pt>
              <c:pt idx="89">
                <c:v>4</c:v>
              </c:pt>
              <c:pt idx="90">
                <c:v>1</c:v>
              </c:pt>
              <c:pt idx="91">
                <c:v>1</c:v>
              </c:pt>
              <c:pt idx="92">
                <c:v>2</c:v>
              </c:pt>
              <c:pt idx="93">
                <c:v>1</c:v>
              </c:pt>
              <c:pt idx="94">
                <c:v>1</c:v>
              </c:pt>
              <c:pt idx="95">
                <c:v>3</c:v>
              </c:pt>
              <c:pt idx="96">
                <c:v>4</c:v>
              </c:pt>
              <c:pt idx="97">
                <c:v>2</c:v>
              </c:pt>
              <c:pt idx="98">
                <c:v>3</c:v>
              </c:pt>
              <c:pt idx="99">
                <c:v>2</c:v>
              </c:pt>
              <c:pt idx="100">
                <c:v>3</c:v>
              </c:pt>
              <c:pt idx="101">
                <c:v>2</c:v>
              </c:pt>
              <c:pt idx="102">
                <c:v>2</c:v>
              </c:pt>
              <c:pt idx="103">
                <c:v>2</c:v>
              </c:pt>
              <c:pt idx="104">
                <c:v>3</c:v>
              </c:pt>
              <c:pt idx="105">
                <c:v>1</c:v>
              </c:pt>
              <c:pt idx="106">
                <c:v>2</c:v>
              </c:pt>
              <c:pt idx="107">
                <c:v>2</c:v>
              </c:pt>
              <c:pt idx="108">
                <c:v>21</c:v>
              </c:pt>
              <c:pt idx="109">
                <c:v>1</c:v>
              </c:pt>
              <c:pt idx="110">
                <c:v>3</c:v>
              </c:pt>
              <c:pt idx="111">
                <c:v>4</c:v>
              </c:pt>
              <c:pt idx="112">
                <c:v>6</c:v>
              </c:pt>
              <c:pt idx="113">
                <c:v>2</c:v>
              </c:pt>
              <c:pt idx="114">
                <c:v>1</c:v>
              </c:pt>
              <c:pt idx="115">
                <c:v>1</c:v>
              </c:pt>
              <c:pt idx="116">
                <c:v>8</c:v>
              </c:pt>
              <c:pt idx="117">
                <c:v>2</c:v>
              </c:pt>
              <c:pt idx="118">
                <c:v>1</c:v>
              </c:pt>
              <c:pt idx="119">
                <c:v>2</c:v>
              </c:pt>
              <c:pt idx="120">
                <c:v>5</c:v>
              </c:pt>
              <c:pt idx="121">
                <c:v>2</c:v>
              </c:pt>
              <c:pt idx="122">
                <c:v>2</c:v>
              </c:pt>
              <c:pt idx="123">
                <c:v>11</c:v>
              </c:pt>
              <c:pt idx="124">
                <c:v>5</c:v>
              </c:pt>
              <c:pt idx="125">
                <c:v>3</c:v>
              </c:pt>
              <c:pt idx="126">
                <c:v>1</c:v>
              </c:pt>
              <c:pt idx="127">
                <c:v>6</c:v>
              </c:pt>
              <c:pt idx="128">
                <c:v>1</c:v>
              </c:pt>
              <c:pt idx="129">
                <c:v>2</c:v>
              </c:pt>
              <c:pt idx="130">
                <c:v>5</c:v>
              </c:pt>
              <c:pt idx="131">
                <c:v>9</c:v>
              </c:pt>
              <c:pt idx="132">
                <c:v>1</c:v>
              </c:pt>
              <c:pt idx="133">
                <c:v>2</c:v>
              </c:pt>
              <c:pt idx="134">
                <c:v>4</c:v>
              </c:pt>
              <c:pt idx="135">
                <c:v>1</c:v>
              </c:pt>
              <c:pt idx="136">
                <c:v>2</c:v>
              </c:pt>
              <c:pt idx="137">
                <c:v>3</c:v>
              </c:pt>
              <c:pt idx="138">
                <c:v>4</c:v>
              </c:pt>
              <c:pt idx="139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F0A-49FF-8CC8-184583F14D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7709184"/>
        <c:axId val="68948736"/>
      </c:barChart>
      <c:catAx>
        <c:axId val="67709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8948736"/>
        <c:crosses val="autoZero"/>
        <c:auto val="0"/>
        <c:lblAlgn val="ctr"/>
        <c:lblOffset val="100"/>
        <c:noMultiLvlLbl val="0"/>
      </c:catAx>
      <c:valAx>
        <c:axId val="68948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770918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extLst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85725</xdr:colOff>
      <xdr:row>6</xdr:row>
      <xdr:rowOff>123825</xdr:rowOff>
    </xdr:from>
    <xdr:to>
      <xdr:col>19</xdr:col>
      <xdr:colOff>209550</xdr:colOff>
      <xdr:row>21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&#273;&#7873;%20&#225;n%20c&#224;%20ph&#234;\Ari\P%20NN&amp;PTNT\2022\Tr&#7891;ng%20r&#7915;ng\T&#432;%20v&#7845;n\355HA_MOI-23-5.xls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oBVT" refreshedDate="44704.371814583334" createdVersion="1" refreshedVersion="4" recordCount="526">
  <cacheSource type="worksheet">
    <worksheetSource ref="A1:BE65536" sheet="Sheet2" r:id="rId2"/>
  </cacheSource>
  <cacheFields count="57">
    <cacheField name="xa_moi" numFmtId="0">
      <sharedItems containsBlank="1" count="12">
        <s v="Thị Trấn Đăk Glei"/>
        <s v="Đắk Choong"/>
        <s v="Đắk Pék"/>
        <s v="Đắk Nhoong"/>
        <s v="Mường Hoong"/>
        <s v="Đắk Man"/>
        <s v="Đắk Long"/>
        <s v="Đắk Môn"/>
        <s v="Xốp"/>
        <s v="Ngọc Linh"/>
        <s v="Đắk Kroong"/>
        <m/>
      </sharedItems>
    </cacheField>
    <cacheField name="thon" numFmtId="0">
      <sharedItems containsBlank="1" count="32">
        <s v="Chung Năng"/>
        <s v="Đăk Lây"/>
        <s v="Kon Riêng"/>
        <s v="Đăk Ven"/>
        <s v="Đăk Rang"/>
        <s v="14A"/>
        <s v="Dền Prông"/>
        <s v="Măng Rao"/>
        <s v="Róoc Mẹt"/>
        <s v="Đăk Ung"/>
        <s v="Đăk Ga"/>
        <s v="Đăk Nhoong"/>
        <s v="Đăk Nớ"/>
        <s v="Đăk Mi"/>
        <s v="Đăk Bể"/>
        <s v="Đông Lốc"/>
        <s v="Vai Trang"/>
        <s v="Đăk Xây"/>
        <s v="Ri Nầm"/>
        <s v="Đăk ác"/>
        <s v="Pêng Bloong"/>
        <s v="Dục Lang"/>
        <s v="Đăk Si Na"/>
        <s v="Kon Liêm"/>
        <s v="Xốp Nghét"/>
        <s v="Xốp Dùi"/>
        <s v="Kon Tua"/>
        <s v="Đăk Bối"/>
        <s v="Đăk Wâk"/>
        <s v="Nú Vai"/>
        <s v="Đăk Bo"/>
        <m/>
      </sharedItems>
    </cacheField>
    <cacheField name="tenho" numFmtId="0">
      <sharedItems containsBlank="1" count="381">
        <s v="A Ni"/>
        <s v="A Xuất"/>
        <s v="A Tường"/>
        <s v="A Mác"/>
        <s v="A La Tung"/>
        <s v="A Thêng"/>
        <s v="A Vuông"/>
        <s v="A Xen"/>
        <s v="Bùi Văn Thơm"/>
        <s v="Y Dung"/>
        <s v="A HViên"/>
        <s v="A Mé"/>
        <s v="A Thơ"/>
        <s v="A Bởi"/>
        <s v="Nguyên Mạnh Huy"/>
        <s v="A Phót"/>
        <s v="A Múc"/>
        <s v="A HVôn"/>
        <s v="Y Nék"/>
        <s v="A Xê"/>
        <s v="A Thing"/>
        <s v="A Nhù Nú"/>
        <s v="A Trong"/>
        <s v="A Na Lâm"/>
        <s v="A Nếp"/>
        <s v="A Bông"/>
        <s v="A Đinh"/>
        <s v="Y Thắc"/>
        <s v="A Chọn"/>
        <s v="A Ru"/>
        <s v="Y Hinh"/>
        <s v="A Biển"/>
        <s v="A Brin"/>
        <s v="A Dương"/>
        <s v="A Chờ"/>
        <s v="A Hiu"/>
        <s v="A Mê"/>
        <s v="A Vim"/>
        <s v="A Ló"/>
        <s v="Y Thiên"/>
        <s v="A Vương"/>
        <s v="A Biên"/>
        <s v="A Chiên"/>
        <s v="A Bình"/>
        <s v="A Đô"/>
        <s v="A Thiên(A)"/>
        <s v="A Xanh"/>
        <s v="A Trúc"/>
        <s v="A Chối"/>
        <s v="Đoàn Duy Hiểu"/>
        <s v="A Nhổ"/>
        <s v="A Lới"/>
        <s v="A Phu"/>
        <s v="A Thương"/>
        <s v="A Ban"/>
        <s v="A Dẻ"/>
        <s v="A Sấu"/>
        <s v="A Trai"/>
        <s v="A Ky"/>
        <s v="A Kiên"/>
        <s v="A Cua"/>
        <s v="A Lên"/>
        <s v="A Dong"/>
        <s v="Lương Xuân Lập"/>
        <s v="Nguyễn Văn Hoài"/>
        <s v="A Neng"/>
        <s v="A Múc (A)"/>
        <s v="A Mước"/>
        <s v="A Linh"/>
        <s v="A Kel"/>
        <s v="A Nheo"/>
        <s v="A Đông"/>
        <s v="A Mâng"/>
        <s v="A Phít"/>
        <s v="Y Biêng"/>
        <s v="A Thị"/>
        <s v="A Quyển"/>
        <s v="A Blớ"/>
        <s v="A Kha"/>
        <s v="A Kim"/>
        <s v="A Dim"/>
        <s v="A Sơn"/>
        <s v="A Bluk"/>
        <s v="Y Nguyễn Thị Hiểm"/>
        <s v="Y Ngữu"/>
        <s v="Đinh A Vinh"/>
        <s v="Tô Thị Gái"/>
        <s v="Nguyễn Khắc Thuận"/>
        <s v="A Tùng"/>
        <s v="A Hà"/>
        <s v="Đinh A Song"/>
        <s v="A Phương"/>
        <s v="Y Men"/>
        <s v="A Vâng"/>
        <s v="A Thái"/>
        <s v="Nguyễn Xuân Chiến"/>
        <s v="A Phúc"/>
        <s v="A Nhôm"/>
        <s v="A Hoàng"/>
        <s v="A Thợ"/>
        <s v="A Mới"/>
        <s v="A Mét"/>
        <s v="A Doan"/>
        <s v="A Hàng"/>
        <s v="A Diệt"/>
        <s v="A Vấn"/>
        <s v="A Chử"/>
        <s v="A Lương"/>
        <s v="A Nát"/>
        <s v="A Ngót"/>
        <s v="A Lô"/>
        <s v="A Dên"/>
        <s v="Y Ba"/>
        <s v="A Don"/>
        <s v="A Đai"/>
        <s v="A Hậu"/>
        <s v="A Ngao"/>
        <s v="A Lã"/>
        <s v="A Din"/>
        <s v="A Chỉ"/>
        <s v="A Nam"/>
        <s v="A Vinh"/>
        <s v="A Nhu"/>
        <s v="A Krăng"/>
        <s v="A Tẩy"/>
        <s v="A Rỉ"/>
        <s v="A Gẻng"/>
        <s v="Y Ra"/>
        <s v="A Xăm"/>
        <s v="A Rốp"/>
        <s v="Y ủ"/>
        <s v="A Mai"/>
        <s v="A Tho"/>
        <s v="A Thô"/>
        <s v="A Hăng"/>
        <s v="A Hiền"/>
        <s v="A Vũ"/>
        <s v="A Hoong"/>
        <s v="A Mra"/>
        <s v="A Chanh"/>
        <s v="A Thắng"/>
        <s v="A Ve"/>
        <s v="A Bay"/>
        <s v="A Biêng"/>
        <s v="A Xắm"/>
        <s v="A Bu"/>
        <s v="A Nhong"/>
        <s v="A Vi"/>
        <s v="A Sông"/>
        <s v="A Sĩ"/>
        <s v="A Tàu"/>
        <s v="A Chính"/>
        <s v="A Sắc"/>
        <s v="A Lơ"/>
        <s v="A Thuận"/>
        <s v="A Hải"/>
        <s v="Y Liên"/>
        <s v="A Tương"/>
        <s v="A Thẻ"/>
        <s v="A Sáu"/>
        <s v="Y Ngoát"/>
        <s v="A Viên"/>
        <s v="A Thinh"/>
        <s v="A Hốt"/>
        <s v="Y Thunh"/>
        <s v="A Thức"/>
        <s v="A Chánh"/>
        <s v="A Liêm"/>
        <s v="A Thơn"/>
        <s v="A Thua"/>
        <s v="A Hoạ"/>
        <s v="A Liễu"/>
        <s v="A Thiệu"/>
        <s v="A Lĩnh"/>
        <s v="A Thửa"/>
        <s v="A Khánh"/>
        <s v="A Gui"/>
        <s v="A Chơ"/>
        <s v="Hồ Thị Mơ"/>
        <s v="Nguyễn Xuân Thi"/>
        <s v="Hà Văn á"/>
        <s v="Y Nuốt"/>
        <s v="Y Dĩa"/>
        <s v="A Thang"/>
        <s v="Phạm Anh Tú"/>
        <s v="A Hồng"/>
        <s v="A Dí"/>
        <s v="A Xuân"/>
        <s v="Y Nhạc"/>
        <s v="A Lớng"/>
        <s v="Y Thế"/>
        <s v="A Thoa"/>
        <s v="A Vĩnh"/>
        <s v="A Da"/>
        <s v="A Khan"/>
        <s v="Y Loan"/>
        <s v="A Thật"/>
        <s v="A Luận"/>
        <s v="A Thường"/>
        <s v="Y Nghệ"/>
        <s v="A Đép"/>
        <s v="A Cảnh"/>
        <s v="A Thình"/>
        <s v="A Nhức"/>
        <s v="A Nao"/>
        <s v="A Băm"/>
        <s v="A ải"/>
        <s v="A Hành"/>
        <s v="Long Ka Liến"/>
        <s v="Y Phải (A)"/>
        <s v="A Thao"/>
        <s v="A Xẻo"/>
        <s v="A Thành"/>
        <s v="Zơ Râm Chên"/>
        <s v="Y Nứ"/>
        <s v="Y Xã"/>
        <s v="Y Bai"/>
        <s v="A Nghĩ"/>
        <s v="A Bang"/>
        <s v="A Théc"/>
        <s v="A Lil"/>
        <s v="A Măng"/>
        <s v="A Díp"/>
        <s v="A Xôn"/>
        <s v="A Khung"/>
        <s v="A Mau"/>
        <s v="A Nê"/>
        <s v="A Juân"/>
        <s v="A Liêu"/>
        <s v="A Thơm"/>
        <s v="A Em"/>
        <s v="A Mát"/>
        <s v="A Dỏi"/>
        <s v="A Dữa"/>
        <s v="A Thâu"/>
        <s v="A Thím"/>
        <s v="A Pho"/>
        <s v="A Thâm"/>
        <s v="A Duy"/>
        <s v="A Lót"/>
        <s v="A Nên"/>
        <s v="A Khu"/>
        <s v="Ngân Văn Hùng"/>
        <s v="A Luân"/>
        <s v="A Xưa"/>
        <s v="A Ha"/>
        <s v="A A"/>
        <s v="Y Tốt"/>
        <s v="A Thuật"/>
        <s v="A Viếc"/>
        <s v="A Phao"/>
        <s v="A Val"/>
        <s v="A Trường"/>
        <s v="A Ương"/>
        <s v="A Thiết"/>
        <s v="A Thảo"/>
        <s v="A K Lễ"/>
        <s v="Vũ Văn Mừng"/>
        <s v="A Nương"/>
        <s v="A Thóa"/>
        <s v="A Dố"/>
        <s v="A Kích"/>
        <s v="A Hoa"/>
        <s v="A Lim"/>
        <s v="A Ván"/>
        <s v="A Phú"/>
        <s v="A Yên"/>
        <s v="A Thân"/>
        <s v="A Bảo"/>
        <s v="A Thiếp"/>
        <s v="A Gầm"/>
        <s v="A Vang"/>
        <s v="A Khải"/>
        <s v="CĐ Vai Trang"/>
        <s v="A Che"/>
        <s v="A Tranh"/>
        <s v="A Diêng"/>
        <s v="A Phông"/>
        <s v="A Nhiên"/>
        <s v="Y Sao"/>
        <s v="Y Mam"/>
        <s v="A Chia"/>
        <s v="Y Tuyết"/>
        <s v="A Đờ"/>
        <s v="A Khiên"/>
        <s v="A Triên"/>
        <s v="A Kư"/>
        <s v="Y Lanh"/>
        <s v="Y Lan"/>
        <s v="A Thiêng"/>
        <s v="A Phùng"/>
        <s v="A Biêu"/>
        <s v="A Xinh"/>
        <s v="Y Xút"/>
        <s v="A Tí"/>
        <s v="A Muống"/>
        <s v="A Thoảng"/>
        <s v="A Miếu"/>
        <s v="A Cu"/>
        <s v="A Chuột"/>
        <s v="A Thoáng"/>
        <s v="Y Bếp"/>
        <s v="A Bứa(b)"/>
        <s v="A Hia"/>
        <s v="A Điểm"/>
        <s v="A Riết"/>
        <s v="A Riếp"/>
        <s v="A Láo"/>
        <s v="A Nho"/>
        <s v="A Hỏi"/>
        <s v="A Thiện"/>
        <s v="A Lớp"/>
        <s v="A Réo"/>
        <s v="A Chiến"/>
        <s v="Y Tría"/>
        <s v="A Na Lực"/>
        <s v="A Hiệp"/>
        <s v="A Tiên"/>
        <s v="A Nguân"/>
        <s v="A Băng A"/>
        <s v="A Ai"/>
        <s v="A Lăm"/>
        <s v="A E"/>
        <s v="A Bun"/>
        <s v="A Tơ"/>
        <s v="A Niei"/>
        <s v="Nguyễn Manh Huy"/>
        <s v="A Phong"/>
        <s v="Y Sô Phơ"/>
        <s v="Na Ra Ming"/>
        <s v="A Peng"/>
        <s v="A Tải"/>
        <s v="A Long"/>
        <s v="A Tâm"/>
        <s v="A Dem"/>
        <s v="A Miền"/>
        <s v="A Ngoài"/>
        <s v="Y Ơm"/>
        <s v="A Kháo"/>
        <s v="A Thẳng"/>
        <s v="A Bóp"/>
        <s v="A Nóc"/>
        <s v="A Thồ"/>
        <s v="A Nủa"/>
        <s v="A In"/>
        <s v="A Tầu"/>
        <s v="A Riểm"/>
        <s v="A Bái"/>
        <s v="A Bê"/>
        <s v="A Mảnh"/>
        <s v="A Zin"/>
        <s v="A Phét"/>
        <s v="A Mổn"/>
        <s v="A áp Ra Ham"/>
        <s v="A Lem"/>
        <s v="A Cao"/>
        <s v="A Thỉ"/>
        <s v="A Lu"/>
        <s v="A Thầng"/>
        <s v="A Dại"/>
        <s v="A Thoan"/>
        <s v="A Lan"/>
        <s v="Y Nhơm"/>
        <s v="A Trang"/>
        <s v="A Vượt"/>
        <s v="A Vẽ"/>
        <s v="A Bàn"/>
        <s v="A Bí"/>
        <s v="Y Thầm"/>
        <s v="A Beng"/>
        <s v="A Hồn"/>
        <s v="A Noang"/>
        <s v="A Mướp"/>
        <s v="A Đế"/>
        <s v="A Gủn"/>
        <s v="A Nhia"/>
        <s v="A Huy"/>
        <s v="A Beo"/>
        <s v="A Ngon"/>
        <s v="A Lít"/>
        <m/>
      </sharedItems>
    </cacheField>
    <cacheField name="vo" numFmtId="0">
      <sharedItems containsBlank="1"/>
    </cacheField>
    <cacheField name="DTICH" numFmtId="0">
      <sharedItems containsString="0" containsBlank="1" containsNumber="1" minValue="0.04" maxValue="4.95" count="154">
        <n v="0.09"/>
        <n v="1.02"/>
        <n v="0.88"/>
        <n v="0.43"/>
        <n v="0.7"/>
        <n v="0.69"/>
        <n v="0.57999999999999996"/>
        <n v="0.08"/>
        <n v="0.85"/>
        <n v="0.51"/>
        <n v="0.95"/>
        <n v="0.91"/>
        <n v="1.37"/>
        <n v="0.78"/>
        <n v="0.56000000000000005"/>
        <n v="0.41"/>
        <n v="0.45"/>
        <n v="1.31"/>
        <n v="0.96"/>
        <n v="0.97"/>
        <n v="2"/>
        <n v="0.61"/>
        <n v="1.9"/>
        <n v="1.25"/>
        <n v="0.92"/>
        <n v="0.23"/>
        <n v="0.53"/>
        <n v="0.63"/>
        <n v="0.73"/>
        <n v="0.6"/>
        <n v="0.28000000000000003"/>
        <n v="0.32"/>
        <n v="1.1599999999999999"/>
        <n v="0.35"/>
        <n v="0.3"/>
        <n v="1.1299999999999999"/>
        <n v="0.31"/>
        <n v="0.62"/>
        <n v="0.56999999999999995"/>
        <n v="0.25"/>
        <n v="0.36"/>
        <n v="0.34"/>
        <n v="0.65"/>
        <n v="0.14000000000000001"/>
        <n v="0.22"/>
        <n v="0.46"/>
        <n v="0.24"/>
        <n v="0.54"/>
        <n v="1.17"/>
        <n v="1.95"/>
        <n v="1.03"/>
        <n v="0.83"/>
        <n v="1.34"/>
        <n v="0.42"/>
        <n v="1.23"/>
        <n v="0.38"/>
        <n v="1.07"/>
        <n v="0.4"/>
        <n v="0.74"/>
        <n v="0.76"/>
        <n v="0.33"/>
        <n v="0.47"/>
        <n v="0.49"/>
        <n v="0.39"/>
        <n v="0.66"/>
        <n v="0.72"/>
        <n v="0.21"/>
        <n v="0.52"/>
        <n v="0.84"/>
        <n v="0.64"/>
        <n v="0.12"/>
        <n v="0.87"/>
        <n v="0.89"/>
        <n v="0.2"/>
        <n v="0.75"/>
        <n v="0.55000000000000004"/>
        <n v="0.44"/>
        <n v="0.86"/>
        <n v="1.56"/>
        <n v="0.27"/>
        <n v="0.06"/>
        <n v="0.37"/>
        <n v="0.04"/>
        <n v="0.5"/>
        <n v="1.06"/>
        <n v="0.71"/>
        <n v="0.26"/>
        <n v="0.59"/>
        <n v="7.0000000000000007E-2"/>
        <n v="0.15"/>
        <n v="2.64"/>
        <n v="0.67"/>
        <n v="2.2599999999999998"/>
        <n v="0.9"/>
        <n v="0.68"/>
        <n v="1.33"/>
        <n v="0.81"/>
        <n v="0.8"/>
        <n v="0.98"/>
        <n v="1.08"/>
        <n v="1.21"/>
        <n v="0.79"/>
        <n v="1.77"/>
        <n v="0.13"/>
        <n v="0.94"/>
        <n v="1.4"/>
        <n v="1.35"/>
        <n v="0.05"/>
        <n v="0.19"/>
        <n v="0.17"/>
        <n v="1.04"/>
        <n v="1.46"/>
        <n v="0.77"/>
        <n v="0.48"/>
        <n v="1.1000000000000001"/>
        <n v="1.01"/>
        <n v="2.1800000000000002"/>
        <n v="0.99"/>
        <n v="0.82"/>
        <n v="1.32"/>
        <n v="1"/>
        <n v="3.47"/>
        <n v="4.5199999999999996"/>
        <n v="1.57"/>
        <n v="1.28"/>
        <n v="1.05"/>
        <n v="0.93"/>
        <n v="1.2"/>
        <n v="1.44"/>
        <n v="2.95"/>
        <n v="1.24"/>
        <n v="3.07"/>
        <n v="1.1200000000000001"/>
        <n v="3.98"/>
        <n v="4.95"/>
        <n v="2.19"/>
        <n v="1.43"/>
        <n v="1.74"/>
        <n v="1.27"/>
        <n v="1.78"/>
        <n v="1.1100000000000001"/>
        <n v="1.26"/>
        <n v="1.75"/>
        <n v="0.1"/>
        <n v="1.1399999999999999"/>
        <n v="1.47"/>
        <n v="0.28999999999999998"/>
        <n v="2.59"/>
        <n v="1.82"/>
        <n v="1.3"/>
        <n v="1.58"/>
        <n v="1.8"/>
        <n v="1.55"/>
        <m/>
      </sharedItems>
    </cacheField>
    <cacheField name="loaicaytrong" numFmtId="0">
      <sharedItems containsBlank="1" count="5">
        <s v="Thông 3 lá"/>
        <s v="Mắc ca"/>
        <s v="Dổi"/>
        <s v="Keo"/>
        <m/>
      </sharedItems>
    </cacheField>
    <cacheField name="ghichu" numFmtId="0">
      <sharedItems containsBlank="1"/>
    </cacheField>
    <cacheField name="TT" numFmtId="0">
      <sharedItems containsString="0" containsBlank="1" containsNumber="1" containsInteger="1" minValue="92194" maxValue="421935"/>
    </cacheField>
    <cacheField name="ID" numFmtId="0">
      <sharedItems containsString="0" containsBlank="1" containsNumber="1" containsInteger="1" minValue="99" maxValue="99"/>
    </cacheField>
    <cacheField name="MATINH" numFmtId="0">
      <sharedItems containsString="0" containsBlank="1" containsNumber="1" containsInteger="1" minValue="62" maxValue="248"/>
    </cacheField>
    <cacheField name="MAHUYEN" numFmtId="0">
      <sharedItems containsString="0" containsBlank="1" containsNumber="1" containsInteger="1" minValue="610" maxValue="2440"/>
    </cacheField>
    <cacheField name="MAXA" numFmtId="0">
      <sharedItems containsString="0" containsBlank="1" containsNumber="1" containsInteger="1" minValue="23341" maxValue="93472"/>
    </cacheField>
    <cacheField name="XA" numFmtId="0">
      <sharedItems containsBlank="1"/>
    </cacheField>
    <cacheField name="TK" numFmtId="0">
      <sharedItems containsBlank="1" containsMixedTypes="1" containsNumber="1" containsInteger="1" minValue="23" maxValue="143" count="53">
        <n v="102"/>
        <n v="103"/>
        <n v="100"/>
        <n v="98"/>
        <n v="97"/>
        <n v="112"/>
        <n v="56"/>
        <n v="53"/>
        <n v="61"/>
        <n v="50"/>
        <n v="47"/>
        <n v="48"/>
        <n v="49"/>
        <n v="44"/>
        <n v="51"/>
        <n v="32"/>
        <n v="35"/>
        <n v="33"/>
        <s v="40a"/>
        <n v="38"/>
        <n v="39"/>
        <n v="40"/>
        <n v="41"/>
        <n v="57"/>
        <n v="86"/>
        <n v="85"/>
        <n v="27"/>
        <n v="23"/>
        <n v="134"/>
        <n v="133"/>
        <n v="135"/>
        <n v="132"/>
        <n v="129"/>
        <n v="143"/>
        <n v="141"/>
        <n v="127"/>
        <n v="130"/>
        <n v="128"/>
        <n v="131"/>
        <n v="136"/>
        <n v="70"/>
        <n v="66"/>
        <s v="62a"/>
        <n v="63"/>
        <n v="69"/>
        <n v="88"/>
        <n v="81"/>
        <n v="110"/>
        <n v="111"/>
        <n v="107"/>
        <n v="108"/>
        <n v="106"/>
        <m/>
      </sharedItems>
    </cacheField>
    <cacheField name="KHOANH" numFmtId="0">
      <sharedItems containsBlank="1" containsMixedTypes="1" containsNumber="1" containsInteger="1" minValue="1" maxValue="14" count="16">
        <n v="2"/>
        <n v="5"/>
        <n v="6"/>
        <n v="8"/>
        <n v="12"/>
        <n v="1"/>
        <n v="4"/>
        <n v="3"/>
        <n v="10"/>
        <n v="11"/>
        <n v="9"/>
        <n v="7"/>
        <s v="4a"/>
        <n v="14"/>
        <n v="13"/>
        <m/>
      </sharedItems>
    </cacheField>
    <cacheField name="LO" numFmtId="0">
      <sharedItems containsString="0" containsBlank="1" containsNumber="1" containsInteger="1" minValue="1" maxValue="21" count="22">
        <n v="1"/>
        <n v="2"/>
        <n v="6"/>
        <n v="4"/>
        <n v="9"/>
        <n v="8"/>
        <n v="7"/>
        <n v="3"/>
        <n v="5"/>
        <n v="11"/>
        <n v="10"/>
        <n v="13"/>
        <n v="12"/>
        <n v="16"/>
        <n v="17"/>
        <n v="15"/>
        <n v="14"/>
        <n v="19"/>
        <n v="18"/>
        <n v="20"/>
        <n v="21"/>
        <m/>
      </sharedItems>
    </cacheField>
    <cacheField name="THUAD" numFmtId="0">
      <sharedItems containsString="0" containsBlank="1" containsNumber="1" containsInteger="1" minValue="0" maxValue="0"/>
    </cacheField>
    <cacheField name="TOBANDO" numFmtId="0">
      <sharedItems containsNonDate="0" containsString="0" containsBlank="1"/>
    </cacheField>
    <cacheField name="DDANH" numFmtId="0">
      <sharedItems containsBlank="1"/>
    </cacheField>
    <cacheField name="NGGOCR" numFmtId="0">
      <sharedItems containsString="0" containsBlank="1" containsNumber="1" containsInteger="1" minValue="0" maxValue="6"/>
    </cacheField>
    <cacheField name="LDLR" numFmtId="0">
      <sharedItems containsBlank="1"/>
    </cacheField>
    <cacheField name="MALDLR" numFmtId="0">
      <sharedItems containsString="0" containsBlank="1" containsNumber="1" containsInteger="1" minValue="0" maxValue="170"/>
    </cacheField>
    <cacheField name="SLDLR" numFmtId="0">
      <sharedItems containsBlank="1"/>
    </cacheField>
    <cacheField name="NAMTR" numFmtId="0">
      <sharedItems containsString="0" containsBlank="1" containsNumber="1" containsInteger="1" minValue="0" maxValue="2013"/>
    </cacheField>
    <cacheField name="CAPTUOI" numFmtId="0">
      <sharedItems containsString="0" containsBlank="1" containsNumber="1" containsInteger="1" minValue="0" maxValue="5"/>
    </cacheField>
    <cacheField name="KTAN" numFmtId="0">
      <sharedItems containsString="0" containsBlank="1" containsNumber="1" containsInteger="1" minValue="0" maxValue="6"/>
    </cacheField>
    <cacheField name="NGGOCRT" numFmtId="0">
      <sharedItems containsString="0" containsBlank="1" containsNumber="1" containsInteger="1" minValue="0" maxValue="1"/>
    </cacheField>
    <cacheField name="THANHRUNG" numFmtId="0">
      <sharedItems containsString="0" containsBlank="1" containsNumber="1" containsInteger="1" minValue="0" maxValue="4"/>
    </cacheField>
    <cacheField name="MGO" numFmtId="0">
      <sharedItems containsString="0" containsBlank="1" containsNumber="1" minValue="0" maxValue="193.7"/>
    </cacheField>
    <cacheField name="MTN" numFmtId="0">
      <sharedItems containsString="0" containsBlank="1" containsNumber="1" containsInteger="1" minValue="0" maxValue="0"/>
    </cacheField>
    <cacheField name="MGOLO" numFmtId="0">
      <sharedItems containsString="0" containsBlank="1" containsNumber="1" minValue="0" maxValue="1183.5"/>
    </cacheField>
    <cacheField name="MTNLO" numFmtId="0">
      <sharedItems containsString="0" containsBlank="1" containsNumber="1" containsInteger="1" minValue="0" maxValue="0"/>
    </cacheField>
    <cacheField name="LAPDIA" numFmtId="0">
      <sharedItems containsString="0" containsBlank="1" containsNumber="1" containsInteger="1" minValue="0" maxValue="2"/>
    </cacheField>
    <cacheField name="MALR3" numFmtId="0">
      <sharedItems containsString="0" containsBlank="1" containsNumber="1" containsInteger="1" minValue="0" maxValue="3"/>
    </cacheField>
    <cacheField name="MDSD" numFmtId="0">
      <sharedItems containsBlank="1"/>
    </cacheField>
    <cacheField name="MAMDSD" numFmtId="0">
      <sharedItems containsString="0" containsBlank="1" containsNumber="1" containsInteger="1" minValue="0" maxValue="24"/>
    </cacheField>
    <cacheField name="DTUONG" numFmtId="0">
      <sharedItems containsString="0" containsBlank="1" containsNumber="1" containsInteger="1" minValue="0" maxValue="12"/>
    </cacheField>
    <cacheField name="CHURUNG" numFmtId="0">
      <sharedItems containsBlank="1"/>
    </cacheField>
    <cacheField name="MACHUR" numFmtId="0">
      <sharedItems containsString="0" containsBlank="1" containsNumber="1" containsInteger="1" minValue="1" maxValue="18018"/>
    </cacheField>
    <cacheField name="TRCHAP" numFmtId="0">
      <sharedItems containsString="0" containsBlank="1" containsNumber="1" containsInteger="1" minValue="0" maxValue="4"/>
    </cacheField>
    <cacheField name="QUYENSD" numFmtId="0">
      <sharedItems containsString="0" containsBlank="1" containsNumber="1" containsInteger="1" minValue="0" maxValue="8"/>
    </cacheField>
    <cacheField name="THOIHANSD" numFmtId="0">
      <sharedItems containsString="0" containsBlank="1" containsNumber="1" containsInteger="1" minValue="0" maxValue="4200"/>
    </cacheField>
    <cacheField name="KHOAN" numFmtId="0">
      <sharedItems containsString="0" containsBlank="1" containsNumber="1" containsInteger="1" minValue="0" maxValue="4"/>
    </cacheField>
    <cacheField name="NQH" numFmtId="0">
      <sharedItems containsString="0" containsBlank="1" containsNumber="1" containsInteger="1" minValue="0" maxValue="1"/>
    </cacheField>
    <cacheField name="NGUOINK" numFmtId="0">
      <sharedItems containsNonDate="0" containsString="0" containsBlank="1"/>
    </cacheField>
    <cacheField name="NGUOITRCH" numFmtId="0">
      <sharedItems containsNonDate="0" containsString="0" containsBlank="1"/>
    </cacheField>
    <cacheField name="MANGNK" numFmtId="0">
      <sharedItems containsString="0" containsBlank="1" containsNumber="1" containsInteger="1" minValue="0" maxValue="0"/>
    </cacheField>
    <cacheField name="MANGTRCH" numFmtId="0">
      <sharedItems containsString="0" containsBlank="1" containsNumber="1" containsInteger="1" minValue="0" maxValue="0"/>
    </cacheField>
    <cacheField name="NGSINH" numFmtId="0">
      <sharedItems containsString="0" containsBlank="1" containsNumber="1" containsInteger="1" minValue="0" maxValue="4"/>
    </cacheField>
    <cacheField name="KD" numFmtId="0">
      <sharedItems containsString="0" containsBlank="1" containsNumber="1" minValue="503827.1" maxValue="999999.9"/>
    </cacheField>
    <cacheField name="VD" numFmtId="0">
      <sharedItems containsString="0" containsBlank="1" containsNumber="1" minValue="1643844.4" maxValue="6609211.5999999996"/>
    </cacheField>
    <cacheField name="CAPKD" numFmtId="0">
      <sharedItems containsString="0" containsBlank="1" containsNumber="1" containsInteger="1" minValue="5038" maxValue="20363"/>
    </cacheField>
    <cacheField name="CAPVD" numFmtId="0">
      <sharedItems containsString="0" containsBlank="1" containsNumber="1" containsInteger="1" minValue="23989" maxValue="97117"/>
    </cacheField>
    <cacheField name="LOCU" numFmtId="0">
      <sharedItems containsString="0" containsBlank="1" containsNumber="1" containsInteger="1" minValue="1" maxValue="31"/>
    </cacheField>
    <cacheField name="VITRITHUA" numFmtId="0">
      <sharedItems containsString="0" containsBlank="1" containsNumber="1" containsInteger="1" minValue="1" maxValue="4"/>
    </cacheField>
    <cacheField name="TINH" numFmtId="0">
      <sharedItems containsBlank="1"/>
    </cacheField>
    <cacheField name="HUYEN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26">
  <r>
    <x v="0"/>
    <x v="0"/>
    <x v="0"/>
    <m/>
    <x v="0"/>
    <x v="0"/>
    <s v="3 lô"/>
    <n v="104260"/>
    <n v="99"/>
    <n v="62"/>
    <n v="610"/>
    <n v="23341"/>
    <s v="TT, Đắk Glei"/>
    <x v="0"/>
    <x v="0"/>
    <x v="0"/>
    <n v="0"/>
    <m/>
    <s v="TT, Đắk Glei"/>
    <n v="3"/>
    <s v="NN"/>
    <n v="88"/>
    <m/>
    <n v="0"/>
    <n v="0"/>
    <n v="0"/>
    <n v="0"/>
    <n v="2"/>
    <n v="0"/>
    <n v="0"/>
    <n v="0"/>
    <n v="0"/>
    <n v="1"/>
    <n v="3"/>
    <s v="MDK"/>
    <n v="12"/>
    <n v="6"/>
    <s v="C,ty TNHH MTV LN Đăk Glei"/>
    <n v="9008"/>
    <n v="2"/>
    <n v="3"/>
    <n v="2100"/>
    <n v="2"/>
    <n v="0"/>
    <m/>
    <m/>
    <n v="0"/>
    <n v="0"/>
    <n v="2"/>
    <n v="528322.80000000005"/>
    <n v="1660485.6"/>
    <n v="5283"/>
    <n v="24195"/>
    <n v="1"/>
    <n v="1"/>
    <s v="Kon Tum"/>
    <s v="Đăk Glei"/>
  </r>
  <r>
    <x v="0"/>
    <x v="0"/>
    <x v="1"/>
    <m/>
    <x v="1"/>
    <x v="0"/>
    <m/>
    <n v="104482"/>
    <n v="99"/>
    <n v="62"/>
    <n v="610"/>
    <n v="23341"/>
    <s v="TT, Đắk Glei"/>
    <x v="1"/>
    <x v="1"/>
    <x v="1"/>
    <n v="0"/>
    <m/>
    <s v="TT, Đắk Glei"/>
    <n v="3"/>
    <s v="NN"/>
    <n v="88"/>
    <m/>
    <n v="0"/>
    <n v="0"/>
    <n v="0"/>
    <n v="0"/>
    <n v="2"/>
    <n v="0"/>
    <n v="0"/>
    <n v="0"/>
    <n v="0"/>
    <n v="1"/>
    <n v="3"/>
    <s v="MDK"/>
    <n v="12"/>
    <n v="6"/>
    <s v="C,ty TNHH MTV LN Đăk Glei"/>
    <n v="9008"/>
    <n v="2"/>
    <n v="3"/>
    <n v="2100"/>
    <n v="2"/>
    <n v="0"/>
    <m/>
    <m/>
    <n v="0"/>
    <n v="0"/>
    <n v="2"/>
    <n v="529555.30000000005"/>
    <n v="1658311.9"/>
    <n v="5295"/>
    <n v="24216"/>
    <n v="1"/>
    <n v="1"/>
    <s v="Kon Tum"/>
    <s v="Đăk Glei"/>
  </r>
  <r>
    <x v="0"/>
    <x v="0"/>
    <x v="2"/>
    <m/>
    <x v="2"/>
    <x v="0"/>
    <m/>
    <n v="104482"/>
    <n v="99"/>
    <n v="62"/>
    <n v="610"/>
    <n v="23341"/>
    <s v="TT, Đắk Glei"/>
    <x v="1"/>
    <x v="1"/>
    <x v="2"/>
    <n v="0"/>
    <m/>
    <s v="TT, Đắk Glei"/>
    <n v="3"/>
    <s v="NN"/>
    <n v="88"/>
    <m/>
    <n v="0"/>
    <n v="0"/>
    <n v="0"/>
    <n v="0"/>
    <n v="2"/>
    <n v="0"/>
    <n v="0"/>
    <n v="0"/>
    <n v="0"/>
    <n v="1"/>
    <n v="3"/>
    <s v="MDK"/>
    <n v="12"/>
    <n v="6"/>
    <s v="C,ty TNHH MTV LN Đăk Glei"/>
    <n v="9008"/>
    <n v="2"/>
    <n v="3"/>
    <n v="2100"/>
    <n v="2"/>
    <n v="0"/>
    <m/>
    <m/>
    <n v="0"/>
    <n v="0"/>
    <n v="2"/>
    <n v="529555.30000000005"/>
    <n v="1658311.9"/>
    <n v="5295"/>
    <n v="24216"/>
    <n v="1"/>
    <n v="1"/>
    <s v="Kon Tum"/>
    <s v="Đăk Glei"/>
  </r>
  <r>
    <x v="0"/>
    <x v="0"/>
    <x v="3"/>
    <s v="Y Hiểu"/>
    <x v="3"/>
    <x v="1"/>
    <s v="2 lô"/>
    <n v="95956"/>
    <n v="99"/>
    <n v="62"/>
    <n v="610"/>
    <n v="23341"/>
    <s v="TT, Đắk Glei"/>
    <x v="2"/>
    <x v="2"/>
    <x v="3"/>
    <n v="0"/>
    <m/>
    <s v="TT, Đắk Glei"/>
    <n v="3"/>
    <s v="DT1"/>
    <n v="82"/>
    <m/>
    <n v="0"/>
    <n v="0"/>
    <n v="0"/>
    <n v="0"/>
    <n v="2"/>
    <n v="0"/>
    <n v="0"/>
    <n v="0"/>
    <n v="0"/>
    <n v="1"/>
    <n v="3"/>
    <s v="MDK"/>
    <n v="12"/>
    <n v="3"/>
    <s v="UBNDX"/>
    <n v="1"/>
    <n v="2"/>
    <n v="4"/>
    <n v="2100"/>
    <n v="0"/>
    <n v="0"/>
    <m/>
    <m/>
    <n v="0"/>
    <n v="0"/>
    <n v="2"/>
    <n v="526726.9"/>
    <n v="1660421.4"/>
    <n v="5267"/>
    <n v="24195"/>
    <n v="18"/>
    <n v="1"/>
    <s v="Kon Tum"/>
    <s v="Đăk Glei"/>
  </r>
  <r>
    <x v="0"/>
    <x v="0"/>
    <x v="4"/>
    <s v="Y Giỏi"/>
    <x v="4"/>
    <x v="1"/>
    <m/>
    <n v="104482"/>
    <n v="99"/>
    <n v="62"/>
    <n v="610"/>
    <n v="23341"/>
    <s v="TT, Đắk Glei"/>
    <x v="1"/>
    <x v="1"/>
    <x v="0"/>
    <n v="0"/>
    <m/>
    <s v="TT, Đắk Glei"/>
    <n v="3"/>
    <s v="NN"/>
    <n v="88"/>
    <m/>
    <n v="0"/>
    <n v="0"/>
    <n v="0"/>
    <n v="0"/>
    <n v="2"/>
    <n v="0"/>
    <n v="0"/>
    <n v="0"/>
    <n v="0"/>
    <n v="1"/>
    <n v="3"/>
    <s v="MDK"/>
    <n v="12"/>
    <n v="6"/>
    <s v="C,ty TNHH MTV LN Đăk Glei"/>
    <n v="9008"/>
    <n v="2"/>
    <n v="3"/>
    <n v="2100"/>
    <n v="2"/>
    <n v="0"/>
    <m/>
    <m/>
    <n v="0"/>
    <n v="0"/>
    <n v="2"/>
    <n v="529555.30000000005"/>
    <n v="1658311.9"/>
    <n v="5295"/>
    <n v="24216"/>
    <n v="1"/>
    <n v="1"/>
    <s v="Kon Tum"/>
    <s v="Đăk Glei"/>
  </r>
  <r>
    <x v="0"/>
    <x v="0"/>
    <x v="5"/>
    <s v="Y Sa Ly"/>
    <x v="5"/>
    <x v="1"/>
    <m/>
    <n v="104482"/>
    <n v="99"/>
    <n v="62"/>
    <n v="610"/>
    <n v="23341"/>
    <s v="TT, Đắk Glei"/>
    <x v="1"/>
    <x v="1"/>
    <x v="4"/>
    <n v="0"/>
    <m/>
    <s v="TT, Đắk Glei"/>
    <n v="3"/>
    <s v="NN"/>
    <n v="88"/>
    <m/>
    <n v="0"/>
    <n v="0"/>
    <n v="0"/>
    <n v="0"/>
    <n v="2"/>
    <n v="0"/>
    <n v="0"/>
    <n v="0"/>
    <n v="0"/>
    <n v="1"/>
    <n v="3"/>
    <s v="MDK"/>
    <n v="12"/>
    <n v="6"/>
    <s v="C,ty TNHH MTV LN Đăk Glei"/>
    <n v="9008"/>
    <n v="2"/>
    <n v="3"/>
    <n v="2100"/>
    <n v="2"/>
    <n v="0"/>
    <m/>
    <m/>
    <n v="0"/>
    <n v="0"/>
    <n v="2"/>
    <n v="529555.30000000005"/>
    <n v="1658311.9"/>
    <n v="5295"/>
    <n v="24216"/>
    <n v="1"/>
    <n v="1"/>
    <s v="Kon Tum"/>
    <s v="Đăk Glei"/>
  </r>
  <r>
    <x v="0"/>
    <x v="0"/>
    <x v="6"/>
    <s v="Y Thiêm"/>
    <x v="6"/>
    <x v="1"/>
    <s v="2 lô"/>
    <n v="104482"/>
    <n v="99"/>
    <n v="62"/>
    <n v="610"/>
    <n v="23341"/>
    <s v="TT, Đắk Glei"/>
    <x v="1"/>
    <x v="1"/>
    <x v="5"/>
    <n v="0"/>
    <m/>
    <s v="TT, Đắk Glei"/>
    <n v="3"/>
    <s v="NN"/>
    <n v="88"/>
    <m/>
    <n v="0"/>
    <n v="0"/>
    <n v="0"/>
    <n v="0"/>
    <n v="2"/>
    <n v="0"/>
    <n v="0"/>
    <n v="0"/>
    <n v="0"/>
    <n v="1"/>
    <n v="3"/>
    <s v="MDK"/>
    <n v="12"/>
    <n v="6"/>
    <s v="C,ty TNHH MTV LN Đăk Glei"/>
    <n v="9008"/>
    <n v="2"/>
    <n v="3"/>
    <n v="2100"/>
    <n v="2"/>
    <n v="0"/>
    <m/>
    <m/>
    <n v="0"/>
    <n v="0"/>
    <n v="2"/>
    <n v="529555.30000000005"/>
    <n v="1658311.9"/>
    <n v="5295"/>
    <n v="24216"/>
    <n v="1"/>
    <n v="1"/>
    <s v="Kon Tum"/>
    <s v="Đăk Glei"/>
  </r>
  <r>
    <x v="0"/>
    <x v="0"/>
    <x v="7"/>
    <m/>
    <x v="7"/>
    <x v="0"/>
    <s v="3 lô"/>
    <n v="104482"/>
    <n v="99"/>
    <n v="62"/>
    <n v="610"/>
    <n v="23341"/>
    <s v="TT, Đắk Glei"/>
    <x v="1"/>
    <x v="1"/>
    <x v="6"/>
    <n v="0"/>
    <m/>
    <s v="TT, Đắk Glei"/>
    <n v="3"/>
    <s v="NN"/>
    <n v="88"/>
    <m/>
    <n v="0"/>
    <n v="0"/>
    <n v="0"/>
    <n v="0"/>
    <n v="2"/>
    <n v="0"/>
    <n v="0"/>
    <n v="0"/>
    <n v="0"/>
    <n v="1"/>
    <n v="3"/>
    <s v="MDK"/>
    <n v="12"/>
    <n v="6"/>
    <s v="C,ty TNHH MTV LN Đăk Glei"/>
    <n v="9008"/>
    <n v="2"/>
    <n v="3"/>
    <n v="2100"/>
    <n v="2"/>
    <n v="0"/>
    <m/>
    <m/>
    <n v="0"/>
    <n v="0"/>
    <n v="2"/>
    <n v="529555.30000000005"/>
    <n v="1658311.9"/>
    <n v="5295"/>
    <n v="24216"/>
    <n v="1"/>
    <n v="1"/>
    <s v="Kon Tum"/>
    <s v="Đăk Glei"/>
  </r>
  <r>
    <x v="0"/>
    <x v="0"/>
    <x v="8"/>
    <m/>
    <x v="8"/>
    <x v="0"/>
    <s v="2 lô"/>
    <n v="96151"/>
    <n v="99"/>
    <n v="62"/>
    <n v="610"/>
    <n v="23341"/>
    <s v="TT, Đắk Glei"/>
    <x v="3"/>
    <x v="3"/>
    <x v="0"/>
    <n v="0"/>
    <m/>
    <s v="TT, Đắk Glei"/>
    <n v="3"/>
    <s v="DT1"/>
    <n v="82"/>
    <m/>
    <n v="0"/>
    <n v="0"/>
    <n v="0"/>
    <n v="0"/>
    <n v="2"/>
    <n v="0"/>
    <n v="0"/>
    <n v="0"/>
    <n v="0"/>
    <n v="1"/>
    <n v="3"/>
    <s v="MDK"/>
    <n v="12"/>
    <n v="3"/>
    <s v="UBNDX"/>
    <n v="1"/>
    <n v="2"/>
    <n v="4"/>
    <n v="2100"/>
    <n v="0"/>
    <n v="0"/>
    <m/>
    <m/>
    <n v="0"/>
    <n v="0"/>
    <n v="2"/>
    <n v="524724.80000000005"/>
    <n v="1662656.5"/>
    <n v="5247"/>
    <n v="24173"/>
    <n v="4"/>
    <n v="1"/>
    <s v="Kon Tum"/>
    <s v="Đăk Glei"/>
  </r>
  <r>
    <x v="0"/>
    <x v="0"/>
    <x v="9"/>
    <m/>
    <x v="9"/>
    <x v="0"/>
    <m/>
    <n v="95802"/>
    <n v="99"/>
    <n v="62"/>
    <n v="610"/>
    <n v="23341"/>
    <s v="TT, Đắk Glei"/>
    <x v="4"/>
    <x v="4"/>
    <x v="0"/>
    <n v="0"/>
    <m/>
    <s v="Đăk Năng"/>
    <n v="3"/>
    <s v="NN"/>
    <n v="88"/>
    <m/>
    <n v="0"/>
    <n v="0"/>
    <n v="0"/>
    <n v="0"/>
    <n v="2"/>
    <n v="0"/>
    <n v="0"/>
    <n v="0"/>
    <n v="0"/>
    <n v="1"/>
    <n v="3"/>
    <s v="MDK"/>
    <n v="12"/>
    <n v="1"/>
    <s v="A Bởi"/>
    <n v="24"/>
    <n v="2"/>
    <n v="3"/>
    <n v="2064"/>
    <n v="0"/>
    <n v="0"/>
    <m/>
    <m/>
    <n v="0"/>
    <n v="0"/>
    <n v="2"/>
    <n v="523802.7"/>
    <n v="1661526.2"/>
    <n v="5238"/>
    <n v="24184"/>
    <n v="8"/>
    <n v="1"/>
    <s v="Kon Tum"/>
    <s v="Đăk Glei"/>
  </r>
  <r>
    <x v="0"/>
    <x v="0"/>
    <x v="10"/>
    <s v="Y Mấp"/>
    <x v="2"/>
    <x v="0"/>
    <m/>
    <n v="95802"/>
    <n v="99"/>
    <n v="62"/>
    <n v="610"/>
    <n v="23341"/>
    <s v="TT, Đắk Glei"/>
    <x v="4"/>
    <x v="4"/>
    <x v="7"/>
    <n v="0"/>
    <m/>
    <s v="Đăk Năng"/>
    <n v="3"/>
    <s v="NN"/>
    <n v="88"/>
    <m/>
    <n v="0"/>
    <n v="0"/>
    <n v="0"/>
    <n v="0"/>
    <n v="2"/>
    <n v="0"/>
    <n v="0"/>
    <n v="0"/>
    <n v="0"/>
    <n v="1"/>
    <n v="3"/>
    <s v="MDK"/>
    <n v="12"/>
    <n v="1"/>
    <s v="A Bởi"/>
    <n v="24"/>
    <n v="2"/>
    <n v="3"/>
    <n v="2064"/>
    <n v="0"/>
    <n v="0"/>
    <m/>
    <m/>
    <n v="0"/>
    <n v="0"/>
    <n v="2"/>
    <n v="523802.7"/>
    <n v="1661526.2"/>
    <n v="5238"/>
    <n v="24184"/>
    <n v="8"/>
    <n v="1"/>
    <s v="Kon Tum"/>
    <s v="Đăk Glei"/>
  </r>
  <r>
    <x v="0"/>
    <x v="0"/>
    <x v="11"/>
    <s v="Y Hiền"/>
    <x v="10"/>
    <x v="0"/>
    <m/>
    <n v="95802"/>
    <n v="99"/>
    <n v="62"/>
    <n v="610"/>
    <n v="23341"/>
    <s v="TT, Đắk Glei"/>
    <x v="4"/>
    <x v="4"/>
    <x v="8"/>
    <n v="0"/>
    <m/>
    <s v="Đăk Năng"/>
    <n v="3"/>
    <s v="NN"/>
    <n v="88"/>
    <m/>
    <n v="0"/>
    <n v="0"/>
    <n v="0"/>
    <n v="0"/>
    <n v="2"/>
    <n v="0"/>
    <n v="0"/>
    <n v="0"/>
    <n v="0"/>
    <n v="1"/>
    <n v="3"/>
    <s v="MDK"/>
    <n v="12"/>
    <n v="1"/>
    <s v="A Bởi"/>
    <n v="24"/>
    <n v="2"/>
    <n v="3"/>
    <n v="2064"/>
    <n v="0"/>
    <n v="0"/>
    <m/>
    <m/>
    <n v="0"/>
    <n v="0"/>
    <n v="2"/>
    <n v="523802.7"/>
    <n v="1661526.2"/>
    <n v="5238"/>
    <n v="24184"/>
    <n v="8"/>
    <n v="1"/>
    <s v="Kon Tum"/>
    <s v="Đăk Glei"/>
  </r>
  <r>
    <x v="0"/>
    <x v="0"/>
    <x v="12"/>
    <m/>
    <x v="11"/>
    <x v="0"/>
    <m/>
    <n v="104426"/>
    <n v="99"/>
    <n v="62"/>
    <n v="610"/>
    <n v="23341"/>
    <s v="TT, Đắk Glei"/>
    <x v="0"/>
    <x v="5"/>
    <x v="0"/>
    <n v="0"/>
    <m/>
    <s v="TT, Đắk Glei"/>
    <n v="3"/>
    <s v="NN"/>
    <n v="88"/>
    <m/>
    <n v="0"/>
    <n v="0"/>
    <n v="0"/>
    <n v="0"/>
    <n v="2"/>
    <n v="0"/>
    <n v="0"/>
    <n v="0"/>
    <n v="0"/>
    <n v="1"/>
    <n v="3"/>
    <s v="MDK"/>
    <n v="12"/>
    <n v="6"/>
    <s v="C,ty TNHH MTV LN Đăk Glei"/>
    <n v="9008"/>
    <n v="2"/>
    <n v="3"/>
    <n v="2100"/>
    <n v="2"/>
    <n v="0"/>
    <m/>
    <m/>
    <n v="0"/>
    <n v="0"/>
    <n v="2"/>
    <n v="528255.4"/>
    <n v="1661102.2"/>
    <n v="5282"/>
    <n v="24188"/>
    <n v="1"/>
    <n v="1"/>
    <s v="Kon Tum"/>
    <s v="Đăk Glei"/>
  </r>
  <r>
    <x v="0"/>
    <x v="0"/>
    <x v="13"/>
    <s v="Y Hoan"/>
    <x v="12"/>
    <x v="0"/>
    <s v="2 lô"/>
    <n v="111778"/>
    <n v="99"/>
    <n v="62"/>
    <n v="610"/>
    <n v="23371"/>
    <s v="Đắk Kroong"/>
    <x v="5"/>
    <x v="5"/>
    <x v="0"/>
    <n v="0"/>
    <m/>
    <s v="Đắk Kroong"/>
    <n v="0"/>
    <s v="DT1"/>
    <n v="0"/>
    <m/>
    <n v="0"/>
    <n v="0"/>
    <n v="0"/>
    <n v="0"/>
    <n v="0"/>
    <n v="0"/>
    <n v="0"/>
    <n v="0"/>
    <n v="0"/>
    <n v="0"/>
    <n v="0"/>
    <m/>
    <n v="0"/>
    <n v="0"/>
    <s v="UBNDX"/>
    <n v="1"/>
    <n v="0"/>
    <n v="0"/>
    <n v="0"/>
    <n v="0"/>
    <n v="0"/>
    <m/>
    <m/>
    <n v="0"/>
    <n v="0"/>
    <n v="0"/>
    <n v="526047.69999999995"/>
    <n v="1658625.1"/>
    <n v="5248"/>
    <n v="24210"/>
    <m/>
    <n v="1"/>
    <s v="Kon Tum"/>
    <s v="Đăk Glei"/>
  </r>
  <r>
    <x v="0"/>
    <x v="0"/>
    <x v="14"/>
    <m/>
    <x v="13"/>
    <x v="0"/>
    <m/>
    <n v="104368"/>
    <n v="99"/>
    <n v="62"/>
    <n v="610"/>
    <n v="23341"/>
    <s v="TT, Đắk Glei"/>
    <x v="1"/>
    <x v="6"/>
    <x v="0"/>
    <n v="0"/>
    <m/>
    <s v="TT, Đắk Glei"/>
    <n v="3"/>
    <s v="DT1"/>
    <n v="82"/>
    <m/>
    <n v="0"/>
    <n v="0"/>
    <n v="0"/>
    <n v="0"/>
    <n v="2"/>
    <n v="0"/>
    <n v="0"/>
    <n v="0"/>
    <n v="0"/>
    <n v="1"/>
    <n v="3"/>
    <s v="MDK"/>
    <n v="12"/>
    <n v="6"/>
    <s v="C,ty TNHH MTV LN Đăk Glei"/>
    <n v="9008"/>
    <n v="2"/>
    <n v="3"/>
    <n v="2100"/>
    <n v="2"/>
    <n v="0"/>
    <m/>
    <m/>
    <n v="0"/>
    <n v="0"/>
    <n v="2"/>
    <n v="528931.1"/>
    <n v="1657872.5"/>
    <n v="5289"/>
    <n v="24221"/>
    <n v="6"/>
    <n v="1"/>
    <s v="Kon Tum"/>
    <s v="Đăk Glei"/>
  </r>
  <r>
    <x v="0"/>
    <x v="0"/>
    <x v="15"/>
    <m/>
    <x v="14"/>
    <x v="0"/>
    <m/>
    <n v="104426"/>
    <n v="99"/>
    <n v="62"/>
    <n v="610"/>
    <n v="23341"/>
    <s v="TT, Đắk Glei"/>
    <x v="0"/>
    <x v="5"/>
    <x v="1"/>
    <n v="0"/>
    <m/>
    <s v="TT, Đắk Glei"/>
    <n v="3"/>
    <s v="NN"/>
    <n v="88"/>
    <m/>
    <n v="0"/>
    <n v="0"/>
    <n v="0"/>
    <n v="0"/>
    <n v="2"/>
    <n v="0"/>
    <n v="0"/>
    <n v="0"/>
    <n v="0"/>
    <n v="1"/>
    <n v="3"/>
    <s v="MDK"/>
    <n v="12"/>
    <n v="6"/>
    <s v="C,ty TNHH MTV LN Đăk Glei"/>
    <n v="9008"/>
    <n v="2"/>
    <n v="3"/>
    <n v="2100"/>
    <n v="2"/>
    <n v="0"/>
    <m/>
    <m/>
    <n v="0"/>
    <n v="0"/>
    <n v="2"/>
    <n v="528255.4"/>
    <n v="1661102.2"/>
    <n v="5282"/>
    <n v="24188"/>
    <n v="1"/>
    <n v="1"/>
    <s v="Kon Tum"/>
    <s v="Đăk Glei"/>
  </r>
  <r>
    <x v="0"/>
    <x v="0"/>
    <x v="16"/>
    <s v="Y Mỏi"/>
    <x v="15"/>
    <x v="0"/>
    <s v="6 lô"/>
    <n v="95968"/>
    <n v="99"/>
    <n v="62"/>
    <n v="610"/>
    <n v="23341"/>
    <s v="TT, Đắk Glei"/>
    <x v="0"/>
    <x v="7"/>
    <x v="1"/>
    <n v="0"/>
    <m/>
    <s v="TT, Đắk Glei"/>
    <n v="3"/>
    <s v="DT1"/>
    <n v="82"/>
    <m/>
    <n v="0"/>
    <n v="0"/>
    <n v="0"/>
    <n v="0"/>
    <n v="2"/>
    <n v="0"/>
    <n v="0"/>
    <n v="0"/>
    <n v="0"/>
    <n v="1"/>
    <n v="3"/>
    <s v="MDK"/>
    <n v="12"/>
    <n v="3"/>
    <s v="UBNDX"/>
    <n v="1"/>
    <n v="2"/>
    <n v="4"/>
    <n v="2100"/>
    <n v="0"/>
    <n v="0"/>
    <m/>
    <m/>
    <n v="0"/>
    <n v="0"/>
    <n v="2"/>
    <n v="525060.6"/>
    <n v="1660119.5"/>
    <n v="5250"/>
    <n v="24198"/>
    <n v="5"/>
    <n v="1"/>
    <s v="Kon Tum"/>
    <s v="Đăk Glei"/>
  </r>
  <r>
    <x v="0"/>
    <x v="0"/>
    <x v="3"/>
    <s v="Y Hiểu"/>
    <x v="16"/>
    <x v="0"/>
    <m/>
    <n v="95968"/>
    <n v="99"/>
    <n v="62"/>
    <n v="610"/>
    <n v="23341"/>
    <s v="TT, Đắk Glei"/>
    <x v="0"/>
    <x v="7"/>
    <x v="3"/>
    <n v="0"/>
    <m/>
    <s v="TT, Đắk Glei"/>
    <n v="3"/>
    <s v="DT1"/>
    <n v="82"/>
    <m/>
    <n v="0"/>
    <n v="0"/>
    <n v="0"/>
    <n v="0"/>
    <n v="2"/>
    <n v="0"/>
    <n v="0"/>
    <n v="0"/>
    <n v="0"/>
    <n v="1"/>
    <n v="3"/>
    <s v="MDK"/>
    <n v="12"/>
    <n v="3"/>
    <s v="UBNDX"/>
    <n v="1"/>
    <n v="2"/>
    <n v="4"/>
    <n v="2100"/>
    <n v="0"/>
    <n v="0"/>
    <m/>
    <m/>
    <n v="0"/>
    <n v="0"/>
    <n v="2"/>
    <n v="525060.6"/>
    <n v="1660119.5"/>
    <n v="5250"/>
    <n v="24198"/>
    <n v="5"/>
    <n v="1"/>
    <s v="Kon Tum"/>
    <s v="Đăk Glei"/>
  </r>
  <r>
    <x v="0"/>
    <x v="0"/>
    <x v="17"/>
    <m/>
    <x v="1"/>
    <x v="0"/>
    <m/>
    <n v="95968"/>
    <n v="99"/>
    <n v="62"/>
    <n v="610"/>
    <n v="23341"/>
    <s v="TT, Đắk Glei"/>
    <x v="0"/>
    <x v="7"/>
    <x v="7"/>
    <n v="0"/>
    <m/>
    <s v="TT, Đắk Glei"/>
    <n v="3"/>
    <s v="DT1"/>
    <n v="82"/>
    <m/>
    <n v="0"/>
    <n v="0"/>
    <n v="0"/>
    <n v="0"/>
    <n v="2"/>
    <n v="0"/>
    <n v="0"/>
    <n v="0"/>
    <n v="0"/>
    <n v="1"/>
    <n v="3"/>
    <s v="MDK"/>
    <n v="12"/>
    <n v="3"/>
    <s v="UBNDX"/>
    <n v="1"/>
    <n v="2"/>
    <n v="4"/>
    <n v="2100"/>
    <n v="0"/>
    <n v="0"/>
    <m/>
    <m/>
    <n v="0"/>
    <n v="0"/>
    <n v="2"/>
    <n v="525060.6"/>
    <n v="1660119.5"/>
    <n v="5250"/>
    <n v="24198"/>
    <n v="5"/>
    <n v="1"/>
    <s v="Kon Tum"/>
    <s v="Đăk Glei"/>
  </r>
  <r>
    <x v="0"/>
    <x v="0"/>
    <x v="16"/>
    <s v="Y Mỏi"/>
    <x v="17"/>
    <x v="0"/>
    <s v="6 lô"/>
    <n v="95968"/>
    <n v="99"/>
    <n v="62"/>
    <n v="610"/>
    <n v="23341"/>
    <s v="TT, Đắk Glei"/>
    <x v="0"/>
    <x v="7"/>
    <x v="8"/>
    <n v="0"/>
    <m/>
    <s v="TT, Đắk Glei"/>
    <n v="3"/>
    <s v="DT1"/>
    <n v="82"/>
    <m/>
    <n v="0"/>
    <n v="0"/>
    <n v="0"/>
    <n v="0"/>
    <n v="2"/>
    <n v="0"/>
    <n v="0"/>
    <n v="0"/>
    <n v="0"/>
    <n v="1"/>
    <n v="3"/>
    <s v="MDK"/>
    <n v="12"/>
    <n v="3"/>
    <s v="UBNDX"/>
    <n v="1"/>
    <n v="2"/>
    <n v="4"/>
    <n v="2100"/>
    <n v="0"/>
    <n v="0"/>
    <m/>
    <m/>
    <n v="0"/>
    <n v="0"/>
    <n v="2"/>
    <n v="525060.6"/>
    <n v="1660119.5"/>
    <n v="5250"/>
    <n v="24198"/>
    <n v="5"/>
    <n v="1"/>
    <s v="Kon Tum"/>
    <s v="Đăk Glei"/>
  </r>
  <r>
    <x v="0"/>
    <x v="0"/>
    <x v="3"/>
    <s v="Y Hiểu"/>
    <x v="18"/>
    <x v="0"/>
    <s v="2 lô"/>
    <n v="96238"/>
    <n v="99"/>
    <n v="62"/>
    <n v="610"/>
    <n v="23341"/>
    <s v="TT, Đắk Glei"/>
    <x v="3"/>
    <x v="8"/>
    <x v="0"/>
    <n v="0"/>
    <m/>
    <s v="TT, Đắk Glei"/>
    <n v="3"/>
    <s v="DT1"/>
    <n v="82"/>
    <m/>
    <n v="0"/>
    <n v="0"/>
    <n v="0"/>
    <n v="0"/>
    <n v="2"/>
    <n v="0"/>
    <n v="0"/>
    <n v="0"/>
    <n v="0"/>
    <n v="1"/>
    <n v="3"/>
    <s v="MDK"/>
    <n v="12"/>
    <n v="3"/>
    <s v="UBNDX"/>
    <n v="1"/>
    <n v="2"/>
    <n v="4"/>
    <n v="2100"/>
    <n v="0"/>
    <n v="0"/>
    <m/>
    <m/>
    <n v="0"/>
    <n v="0"/>
    <n v="2"/>
    <n v="524696.9"/>
    <n v="1660423.6"/>
    <n v="5246"/>
    <n v="24195"/>
    <n v="24"/>
    <n v="1"/>
    <s v="Kon Tum"/>
    <s v="Đăk Glei"/>
  </r>
  <r>
    <x v="0"/>
    <x v="0"/>
    <x v="16"/>
    <s v="Y Mỏi"/>
    <x v="19"/>
    <x v="1"/>
    <s v="6 lô"/>
    <n v="96238"/>
    <n v="99"/>
    <n v="62"/>
    <n v="610"/>
    <n v="23341"/>
    <s v="TT, Đắk Glei"/>
    <x v="3"/>
    <x v="8"/>
    <x v="9"/>
    <n v="0"/>
    <m/>
    <s v="TT, Đắk Glei"/>
    <n v="3"/>
    <s v="DT1"/>
    <n v="82"/>
    <m/>
    <n v="0"/>
    <n v="0"/>
    <n v="0"/>
    <n v="0"/>
    <n v="2"/>
    <n v="0"/>
    <n v="0"/>
    <n v="0"/>
    <n v="0"/>
    <n v="1"/>
    <n v="3"/>
    <s v="MDK"/>
    <n v="12"/>
    <n v="3"/>
    <s v="UBNDX"/>
    <n v="1"/>
    <n v="2"/>
    <n v="4"/>
    <n v="2100"/>
    <n v="0"/>
    <n v="0"/>
    <m/>
    <m/>
    <n v="0"/>
    <n v="0"/>
    <n v="2"/>
    <n v="524696.9"/>
    <n v="1660423.6"/>
    <n v="5246"/>
    <n v="24195"/>
    <n v="24"/>
    <n v="1"/>
    <s v="Kon Tum"/>
    <s v="Đăk Glei"/>
  </r>
  <r>
    <x v="0"/>
    <x v="0"/>
    <x v="7"/>
    <m/>
    <x v="20"/>
    <x v="0"/>
    <s v="3 lô"/>
    <n v="96238"/>
    <n v="99"/>
    <n v="62"/>
    <n v="610"/>
    <n v="23341"/>
    <s v="TT, Đắk Glei"/>
    <x v="3"/>
    <x v="8"/>
    <x v="8"/>
    <n v="0"/>
    <m/>
    <s v="TT, Đắk Glei"/>
    <n v="3"/>
    <s v="DT1"/>
    <n v="82"/>
    <m/>
    <n v="0"/>
    <n v="0"/>
    <n v="0"/>
    <n v="0"/>
    <n v="2"/>
    <n v="0"/>
    <n v="0"/>
    <n v="0"/>
    <n v="0"/>
    <n v="1"/>
    <n v="3"/>
    <s v="MDK"/>
    <n v="12"/>
    <n v="3"/>
    <s v="UBNDX"/>
    <n v="1"/>
    <n v="2"/>
    <n v="4"/>
    <n v="2100"/>
    <n v="0"/>
    <n v="0"/>
    <m/>
    <m/>
    <n v="0"/>
    <n v="0"/>
    <n v="2"/>
    <n v="524696.9"/>
    <n v="1660423.6"/>
    <n v="5246"/>
    <n v="24195"/>
    <n v="24"/>
    <n v="1"/>
    <s v="Kon Tum"/>
    <s v="Đăk Glei"/>
  </r>
  <r>
    <x v="0"/>
    <x v="0"/>
    <x v="18"/>
    <m/>
    <x v="21"/>
    <x v="1"/>
    <m/>
    <n v="96238"/>
    <n v="99"/>
    <n v="62"/>
    <n v="610"/>
    <n v="23341"/>
    <s v="TT, Đắk Glei"/>
    <x v="3"/>
    <x v="8"/>
    <x v="3"/>
    <n v="0"/>
    <m/>
    <s v="TT, Đắk Glei"/>
    <n v="3"/>
    <s v="DT1"/>
    <n v="82"/>
    <m/>
    <n v="0"/>
    <n v="0"/>
    <n v="0"/>
    <n v="0"/>
    <n v="2"/>
    <n v="0"/>
    <n v="0"/>
    <n v="0"/>
    <n v="0"/>
    <n v="1"/>
    <n v="3"/>
    <s v="MDK"/>
    <n v="12"/>
    <n v="3"/>
    <s v="UBNDX"/>
    <n v="1"/>
    <n v="2"/>
    <n v="4"/>
    <n v="2100"/>
    <n v="0"/>
    <n v="0"/>
    <m/>
    <m/>
    <n v="0"/>
    <n v="0"/>
    <n v="2"/>
    <n v="524696.9"/>
    <n v="1660423.6"/>
    <n v="5246"/>
    <n v="24195"/>
    <n v="24"/>
    <n v="1"/>
    <s v="Kon Tum"/>
    <s v="Đăk Glei"/>
  </r>
  <r>
    <x v="0"/>
    <x v="0"/>
    <x v="19"/>
    <s v="Y Na Loang"/>
    <x v="22"/>
    <x v="0"/>
    <m/>
    <n v="104482"/>
    <n v="99"/>
    <n v="62"/>
    <n v="610"/>
    <n v="23341"/>
    <s v="TT, Đắk Glei"/>
    <x v="1"/>
    <x v="1"/>
    <x v="7"/>
    <n v="0"/>
    <m/>
    <s v="TT, Đắk Glei"/>
    <n v="3"/>
    <s v="NN"/>
    <n v="88"/>
    <m/>
    <n v="0"/>
    <n v="0"/>
    <n v="0"/>
    <n v="0"/>
    <n v="2"/>
    <n v="0"/>
    <n v="0"/>
    <n v="0"/>
    <n v="0"/>
    <n v="1"/>
    <n v="3"/>
    <s v="MDK"/>
    <n v="12"/>
    <n v="6"/>
    <s v="C,ty TNHH MTV LN Đăk Glei"/>
    <n v="9008"/>
    <n v="2"/>
    <n v="3"/>
    <n v="2100"/>
    <n v="2"/>
    <n v="0"/>
    <m/>
    <m/>
    <n v="0"/>
    <n v="0"/>
    <n v="2"/>
    <n v="529555.30000000005"/>
    <n v="1658311.9"/>
    <n v="5295"/>
    <n v="24216"/>
    <n v="1"/>
    <n v="1"/>
    <s v="Kon Tum"/>
    <s v="Đăk Glei"/>
  </r>
  <r>
    <x v="0"/>
    <x v="0"/>
    <x v="20"/>
    <s v="Y Thắng"/>
    <x v="23"/>
    <x v="1"/>
    <m/>
    <n v="104482"/>
    <n v="99"/>
    <n v="62"/>
    <n v="610"/>
    <n v="23341"/>
    <s v="TT, Đắk Glei"/>
    <x v="1"/>
    <x v="1"/>
    <x v="3"/>
    <n v="0"/>
    <m/>
    <s v="TT, Đắk Glei"/>
    <n v="3"/>
    <s v="NN"/>
    <n v="88"/>
    <m/>
    <n v="0"/>
    <n v="0"/>
    <n v="0"/>
    <n v="0"/>
    <n v="2"/>
    <n v="0"/>
    <n v="0"/>
    <n v="0"/>
    <n v="0"/>
    <n v="1"/>
    <n v="3"/>
    <s v="MDK"/>
    <n v="12"/>
    <n v="6"/>
    <s v="C,ty TNHH MTV LN Đăk Glei"/>
    <n v="9008"/>
    <n v="2"/>
    <n v="3"/>
    <n v="2100"/>
    <n v="2"/>
    <n v="0"/>
    <m/>
    <m/>
    <n v="0"/>
    <n v="0"/>
    <n v="2"/>
    <n v="529555.30000000005"/>
    <n v="1658311.9"/>
    <n v="5295"/>
    <n v="24216"/>
    <n v="1"/>
    <n v="1"/>
    <s v="Kon Tum"/>
    <s v="Đăk Glei"/>
  </r>
  <r>
    <x v="0"/>
    <x v="0"/>
    <x v="7"/>
    <m/>
    <x v="24"/>
    <x v="1"/>
    <s v="3 lô"/>
    <n v="104368"/>
    <n v="99"/>
    <n v="62"/>
    <n v="610"/>
    <n v="23341"/>
    <s v="TT, Đắk Glei"/>
    <x v="1"/>
    <x v="6"/>
    <x v="3"/>
    <n v="0"/>
    <m/>
    <s v="TT, Đắk Glei"/>
    <n v="3"/>
    <s v="DT1"/>
    <n v="82"/>
    <m/>
    <n v="0"/>
    <n v="0"/>
    <n v="0"/>
    <n v="0"/>
    <n v="2"/>
    <n v="0"/>
    <n v="0"/>
    <n v="0"/>
    <n v="0"/>
    <n v="1"/>
    <n v="3"/>
    <s v="MDK"/>
    <n v="12"/>
    <n v="6"/>
    <s v="C,ty TNHH MTV LN Đăk Glei"/>
    <n v="9008"/>
    <n v="2"/>
    <n v="3"/>
    <n v="2100"/>
    <n v="2"/>
    <n v="0"/>
    <m/>
    <m/>
    <n v="0"/>
    <n v="0"/>
    <n v="2"/>
    <n v="528931.1"/>
    <n v="1657872.5"/>
    <n v="5289"/>
    <n v="24221"/>
    <n v="6"/>
    <n v="1"/>
    <s v="Kon Tum"/>
    <s v="Đăk Glei"/>
  </r>
  <r>
    <x v="0"/>
    <x v="0"/>
    <x v="6"/>
    <s v="Y Thiêm"/>
    <x v="25"/>
    <x v="1"/>
    <s v="2 lô"/>
    <n v="104368"/>
    <n v="99"/>
    <n v="62"/>
    <n v="610"/>
    <n v="23341"/>
    <s v="TT, Đắk Glei"/>
    <x v="1"/>
    <x v="6"/>
    <x v="8"/>
    <n v="0"/>
    <m/>
    <s v="TT, Đắk Glei"/>
    <n v="3"/>
    <s v="DT1"/>
    <n v="82"/>
    <m/>
    <n v="0"/>
    <n v="0"/>
    <n v="0"/>
    <n v="0"/>
    <n v="2"/>
    <n v="0"/>
    <n v="0"/>
    <n v="0"/>
    <n v="0"/>
    <n v="1"/>
    <n v="3"/>
    <s v="MDK"/>
    <n v="12"/>
    <n v="6"/>
    <s v="C,ty TNHH MTV LN Đăk Glei"/>
    <n v="9008"/>
    <n v="2"/>
    <n v="3"/>
    <n v="2100"/>
    <n v="2"/>
    <n v="0"/>
    <m/>
    <m/>
    <n v="0"/>
    <n v="0"/>
    <n v="2"/>
    <n v="528931.1"/>
    <n v="1657872.5"/>
    <n v="5289"/>
    <n v="24221"/>
    <n v="6"/>
    <n v="1"/>
    <s v="Kon Tum"/>
    <s v="Đăk Glei"/>
  </r>
  <r>
    <x v="0"/>
    <x v="0"/>
    <x v="16"/>
    <s v="Y Mỏi"/>
    <x v="26"/>
    <x v="0"/>
    <s v="6 lô"/>
    <n v="95968"/>
    <n v="99"/>
    <n v="62"/>
    <n v="610"/>
    <n v="23341"/>
    <s v="TT, Đắk Glei"/>
    <x v="0"/>
    <x v="7"/>
    <x v="2"/>
    <n v="0"/>
    <m/>
    <s v="TT, Đắk Glei"/>
    <n v="3"/>
    <s v="DT1"/>
    <n v="82"/>
    <m/>
    <n v="0"/>
    <n v="0"/>
    <n v="0"/>
    <n v="0"/>
    <n v="2"/>
    <n v="0"/>
    <n v="0"/>
    <n v="0"/>
    <n v="0"/>
    <n v="1"/>
    <n v="3"/>
    <s v="MDK"/>
    <n v="12"/>
    <n v="3"/>
    <s v="UBNDX"/>
    <n v="1"/>
    <n v="2"/>
    <n v="4"/>
    <n v="2100"/>
    <n v="0"/>
    <n v="0"/>
    <m/>
    <m/>
    <n v="0"/>
    <n v="0"/>
    <n v="2"/>
    <n v="525060.6"/>
    <n v="1660119.5"/>
    <n v="5250"/>
    <n v="24198"/>
    <n v="5"/>
    <n v="1"/>
    <s v="Kon Tum"/>
    <s v="Đăk Glei"/>
  </r>
  <r>
    <x v="0"/>
    <x v="0"/>
    <x v="0"/>
    <m/>
    <x v="7"/>
    <x v="0"/>
    <s v="3 lô"/>
    <n v="104426"/>
    <n v="99"/>
    <n v="62"/>
    <n v="610"/>
    <n v="23341"/>
    <s v="TT, Đắk Glei"/>
    <x v="0"/>
    <x v="5"/>
    <x v="7"/>
    <n v="0"/>
    <m/>
    <s v="TT, Đắk Glei"/>
    <n v="3"/>
    <s v="NN"/>
    <n v="88"/>
    <m/>
    <n v="0"/>
    <n v="0"/>
    <n v="0"/>
    <n v="0"/>
    <n v="2"/>
    <n v="0"/>
    <n v="0"/>
    <n v="0"/>
    <n v="0"/>
    <n v="1"/>
    <n v="3"/>
    <s v="MDK"/>
    <n v="12"/>
    <n v="6"/>
    <s v="C,ty TNHH MTV LN Đăk Glei"/>
    <n v="9008"/>
    <n v="2"/>
    <n v="3"/>
    <n v="2100"/>
    <n v="2"/>
    <n v="0"/>
    <m/>
    <m/>
    <n v="0"/>
    <n v="0"/>
    <n v="2"/>
    <n v="528255.4"/>
    <n v="1661102.2"/>
    <n v="5282"/>
    <n v="24188"/>
    <n v="1"/>
    <n v="1"/>
    <s v="Kon Tum"/>
    <s v="Đăk Glei"/>
  </r>
  <r>
    <x v="0"/>
    <x v="0"/>
    <x v="21"/>
    <s v="Y Ôn"/>
    <x v="27"/>
    <x v="1"/>
    <s v="2 lô"/>
    <n v="96238"/>
    <n v="99"/>
    <n v="62"/>
    <n v="610"/>
    <n v="23341"/>
    <s v="TT, Đắk Glei"/>
    <x v="3"/>
    <x v="8"/>
    <x v="2"/>
    <n v="0"/>
    <m/>
    <s v="TT, Đắk Glei"/>
    <n v="3"/>
    <s v="DT1"/>
    <n v="82"/>
    <m/>
    <n v="0"/>
    <n v="0"/>
    <n v="0"/>
    <n v="0"/>
    <n v="2"/>
    <n v="0"/>
    <n v="0"/>
    <n v="0"/>
    <n v="0"/>
    <n v="1"/>
    <n v="3"/>
    <s v="MDK"/>
    <n v="12"/>
    <n v="3"/>
    <s v="UBNDX"/>
    <n v="1"/>
    <n v="2"/>
    <n v="4"/>
    <n v="2100"/>
    <n v="0"/>
    <n v="0"/>
    <m/>
    <m/>
    <n v="0"/>
    <n v="0"/>
    <n v="2"/>
    <n v="524696.9"/>
    <n v="1660423.6"/>
    <n v="5246"/>
    <n v="24195"/>
    <n v="24"/>
    <n v="1"/>
    <s v="Kon Tum"/>
    <s v="Đăk Glei"/>
  </r>
  <r>
    <x v="0"/>
    <x v="0"/>
    <x v="22"/>
    <s v="Y Na Loang"/>
    <x v="28"/>
    <x v="0"/>
    <s v="2 lô"/>
    <n v="96238"/>
    <n v="99"/>
    <n v="62"/>
    <n v="610"/>
    <n v="23341"/>
    <s v="TT, Đắk Glei"/>
    <x v="3"/>
    <x v="8"/>
    <x v="1"/>
    <n v="0"/>
    <m/>
    <s v="TT, Đắk Glei"/>
    <n v="3"/>
    <s v="DT1"/>
    <n v="82"/>
    <m/>
    <n v="0"/>
    <n v="0"/>
    <n v="0"/>
    <n v="0"/>
    <n v="2"/>
    <n v="0"/>
    <n v="0"/>
    <n v="0"/>
    <n v="0"/>
    <n v="1"/>
    <n v="3"/>
    <s v="MDK"/>
    <n v="12"/>
    <n v="3"/>
    <s v="UBNDX"/>
    <n v="1"/>
    <n v="2"/>
    <n v="4"/>
    <n v="2100"/>
    <n v="0"/>
    <n v="0"/>
    <m/>
    <m/>
    <n v="0"/>
    <n v="0"/>
    <n v="2"/>
    <n v="524696.9"/>
    <n v="1660423.6"/>
    <n v="5246"/>
    <n v="24195"/>
    <n v="24"/>
    <n v="1"/>
    <s v="Kon Tum"/>
    <s v="Đăk Glei"/>
  </r>
  <r>
    <x v="0"/>
    <x v="0"/>
    <x v="23"/>
    <s v="Y Nguyệt"/>
    <x v="29"/>
    <x v="0"/>
    <m/>
    <n v="96238"/>
    <n v="99"/>
    <n v="62"/>
    <n v="610"/>
    <n v="23341"/>
    <s v="TT, Đắk Glei"/>
    <x v="3"/>
    <x v="8"/>
    <x v="5"/>
    <n v="0"/>
    <m/>
    <s v="TT, Đắk Glei"/>
    <n v="3"/>
    <s v="DT1"/>
    <n v="82"/>
    <m/>
    <n v="0"/>
    <n v="0"/>
    <n v="0"/>
    <n v="0"/>
    <n v="2"/>
    <n v="0"/>
    <n v="0"/>
    <n v="0"/>
    <n v="0"/>
    <n v="1"/>
    <n v="3"/>
    <s v="MDK"/>
    <n v="12"/>
    <n v="3"/>
    <s v="UBNDX"/>
    <n v="1"/>
    <n v="2"/>
    <n v="4"/>
    <n v="2100"/>
    <n v="0"/>
    <n v="0"/>
    <m/>
    <m/>
    <n v="0"/>
    <n v="0"/>
    <n v="2"/>
    <n v="524696.9"/>
    <n v="1660423.6"/>
    <n v="5246"/>
    <n v="24195"/>
    <n v="24"/>
    <n v="1"/>
    <s v="Kon Tum"/>
    <s v="Đăk Glei"/>
  </r>
  <r>
    <x v="0"/>
    <x v="0"/>
    <x v="11"/>
    <s v="Y Hiền"/>
    <x v="30"/>
    <x v="0"/>
    <s v="2 lô"/>
    <n v="96238"/>
    <n v="99"/>
    <n v="62"/>
    <n v="610"/>
    <n v="23341"/>
    <s v="TT, Đắk Glei"/>
    <x v="3"/>
    <x v="8"/>
    <x v="6"/>
    <n v="0"/>
    <m/>
    <s v="TT, Đắk Glei"/>
    <n v="3"/>
    <s v="DT1"/>
    <n v="82"/>
    <m/>
    <n v="0"/>
    <n v="0"/>
    <n v="0"/>
    <n v="0"/>
    <n v="2"/>
    <n v="0"/>
    <n v="0"/>
    <n v="0"/>
    <n v="0"/>
    <n v="1"/>
    <n v="3"/>
    <s v="MDK"/>
    <n v="12"/>
    <n v="3"/>
    <s v="UBNDX"/>
    <n v="1"/>
    <n v="2"/>
    <n v="4"/>
    <n v="2100"/>
    <n v="0"/>
    <n v="0"/>
    <m/>
    <m/>
    <n v="0"/>
    <n v="0"/>
    <n v="2"/>
    <n v="524696.9"/>
    <n v="1660423.6"/>
    <n v="5246"/>
    <n v="24195"/>
    <n v="24"/>
    <n v="1"/>
    <s v="Kon Tum"/>
    <s v="Đăk Glei"/>
  </r>
  <r>
    <x v="0"/>
    <x v="0"/>
    <x v="24"/>
    <s v="Y Vui"/>
    <x v="1"/>
    <x v="1"/>
    <m/>
    <n v="96238"/>
    <n v="99"/>
    <n v="62"/>
    <n v="610"/>
    <n v="23341"/>
    <s v="TT, Đắk Glei"/>
    <x v="3"/>
    <x v="8"/>
    <x v="10"/>
    <n v="0"/>
    <m/>
    <s v="TT, Đắk Glei"/>
    <n v="3"/>
    <s v="DT1"/>
    <n v="82"/>
    <m/>
    <n v="0"/>
    <n v="0"/>
    <n v="0"/>
    <n v="0"/>
    <n v="2"/>
    <n v="0"/>
    <n v="0"/>
    <n v="0"/>
    <n v="0"/>
    <n v="1"/>
    <n v="3"/>
    <s v="MDK"/>
    <n v="12"/>
    <n v="3"/>
    <s v="UBNDX"/>
    <n v="1"/>
    <n v="2"/>
    <n v="4"/>
    <n v="2100"/>
    <n v="0"/>
    <n v="0"/>
    <m/>
    <m/>
    <n v="0"/>
    <n v="0"/>
    <n v="2"/>
    <n v="524696.9"/>
    <n v="1660423.6"/>
    <n v="5246"/>
    <n v="24195"/>
    <n v="24"/>
    <n v="1"/>
    <s v="Kon Tum"/>
    <s v="Đăk Glei"/>
  </r>
  <r>
    <x v="0"/>
    <x v="0"/>
    <x v="0"/>
    <m/>
    <x v="31"/>
    <x v="0"/>
    <s v="3 lô"/>
    <n v="104478"/>
    <n v="99"/>
    <n v="62"/>
    <n v="610"/>
    <n v="23341"/>
    <s v="TT, Đắk Glei"/>
    <x v="0"/>
    <x v="6"/>
    <x v="0"/>
    <n v="0"/>
    <m/>
    <s v="TT, Đắk Glei"/>
    <n v="3"/>
    <s v="NN"/>
    <n v="88"/>
    <m/>
    <n v="0"/>
    <n v="0"/>
    <n v="0"/>
    <n v="0"/>
    <n v="2"/>
    <n v="0"/>
    <n v="0"/>
    <n v="0"/>
    <n v="0"/>
    <n v="1"/>
    <n v="3"/>
    <s v="MDK"/>
    <n v="12"/>
    <n v="6"/>
    <s v="C,ty TNHH MTV LN Đăk Glei"/>
    <n v="9008"/>
    <n v="2"/>
    <n v="3"/>
    <n v="2100"/>
    <n v="2"/>
    <n v="0"/>
    <m/>
    <m/>
    <n v="0"/>
    <n v="0"/>
    <n v="2"/>
    <n v="528339.4"/>
    <n v="1659689"/>
    <n v="5283"/>
    <n v="24203"/>
    <n v="8"/>
    <n v="1"/>
    <s v="Kon Tum"/>
    <s v="Đăk Glei"/>
  </r>
  <r>
    <x v="1"/>
    <x v="1"/>
    <x v="25"/>
    <s v="Y Tin"/>
    <x v="32"/>
    <x v="1"/>
    <s v="2 lô"/>
    <n v="106158"/>
    <n v="99"/>
    <n v="62"/>
    <n v="610"/>
    <n v="23356"/>
    <s v="Đắk Choong"/>
    <x v="6"/>
    <x v="6"/>
    <x v="2"/>
    <n v="0"/>
    <m/>
    <s v="Đắk Choong"/>
    <n v="3"/>
    <s v="NN"/>
    <n v="88"/>
    <m/>
    <n v="0"/>
    <n v="0"/>
    <n v="0"/>
    <n v="0"/>
    <n v="2"/>
    <n v="0"/>
    <n v="0"/>
    <n v="0"/>
    <n v="0"/>
    <n v="1"/>
    <n v="3"/>
    <s v="MDK"/>
    <n v="12"/>
    <n v="6"/>
    <s v="C,ty TNHH MTV LN Đăk Glei"/>
    <n v="9008"/>
    <n v="2"/>
    <n v="3"/>
    <n v="2100"/>
    <n v="2"/>
    <n v="0"/>
    <m/>
    <m/>
    <n v="0"/>
    <n v="0"/>
    <n v="2"/>
    <n v="528267.69999999995"/>
    <n v="1678523.8"/>
    <n v="5282"/>
    <n v="24014"/>
    <n v="4"/>
    <n v="1"/>
    <s v="Kon Tum"/>
    <s v="Đăk Glei"/>
  </r>
  <r>
    <x v="1"/>
    <x v="1"/>
    <x v="25"/>
    <s v="Y Tin"/>
    <x v="33"/>
    <x v="1"/>
    <s v="2 lô"/>
    <n v="106158"/>
    <n v="99"/>
    <n v="62"/>
    <n v="610"/>
    <n v="23356"/>
    <s v="Đắk Choong"/>
    <x v="6"/>
    <x v="6"/>
    <x v="8"/>
    <n v="0"/>
    <m/>
    <s v="Đắk Choong"/>
    <n v="3"/>
    <s v="NN"/>
    <n v="88"/>
    <m/>
    <n v="0"/>
    <n v="0"/>
    <n v="0"/>
    <n v="0"/>
    <n v="2"/>
    <n v="0"/>
    <n v="0"/>
    <n v="0"/>
    <n v="0"/>
    <n v="1"/>
    <n v="3"/>
    <s v="MDK"/>
    <n v="12"/>
    <n v="6"/>
    <s v="C,ty TNHH MTV LN Đăk Glei"/>
    <n v="9008"/>
    <n v="2"/>
    <n v="3"/>
    <n v="2100"/>
    <n v="2"/>
    <n v="0"/>
    <m/>
    <m/>
    <n v="0"/>
    <n v="0"/>
    <n v="2"/>
    <n v="528267.69999999995"/>
    <n v="1678523.8"/>
    <n v="5282"/>
    <n v="24014"/>
    <n v="4"/>
    <n v="1"/>
    <s v="Kon Tum"/>
    <s v="Đăk Glei"/>
  </r>
  <r>
    <x v="1"/>
    <x v="1"/>
    <x v="26"/>
    <s v="Y Thắm"/>
    <x v="33"/>
    <x v="1"/>
    <s v="2 lô"/>
    <n v="106158"/>
    <n v="99"/>
    <n v="62"/>
    <n v="610"/>
    <n v="23356"/>
    <s v="Đắk Choong"/>
    <x v="6"/>
    <x v="6"/>
    <x v="7"/>
    <n v="0"/>
    <m/>
    <s v="Đắk Choong"/>
    <n v="3"/>
    <s v="NN"/>
    <n v="88"/>
    <m/>
    <n v="0"/>
    <n v="0"/>
    <n v="0"/>
    <n v="0"/>
    <n v="2"/>
    <n v="0"/>
    <n v="0"/>
    <n v="0"/>
    <n v="0"/>
    <n v="1"/>
    <n v="3"/>
    <s v="MDK"/>
    <n v="12"/>
    <n v="6"/>
    <s v="C,ty TNHH MTV LN Đăk Glei"/>
    <n v="9008"/>
    <n v="2"/>
    <n v="3"/>
    <n v="2100"/>
    <n v="2"/>
    <n v="0"/>
    <m/>
    <m/>
    <n v="0"/>
    <n v="0"/>
    <n v="2"/>
    <n v="528267.69999999995"/>
    <n v="1678523.8"/>
    <n v="5282"/>
    <n v="24014"/>
    <n v="4"/>
    <n v="1"/>
    <s v="Kon Tum"/>
    <s v="Đăk Glei"/>
  </r>
  <r>
    <x v="1"/>
    <x v="1"/>
    <x v="26"/>
    <s v="Y Thắm"/>
    <x v="34"/>
    <x v="1"/>
    <s v="2 lô"/>
    <n v="106158"/>
    <n v="99"/>
    <n v="62"/>
    <n v="610"/>
    <n v="23356"/>
    <s v="Đắk Choong"/>
    <x v="6"/>
    <x v="6"/>
    <x v="1"/>
    <n v="0"/>
    <m/>
    <s v="Đắk Choong"/>
    <n v="3"/>
    <s v="NN"/>
    <n v="88"/>
    <m/>
    <n v="0"/>
    <n v="0"/>
    <n v="0"/>
    <n v="0"/>
    <n v="2"/>
    <n v="0"/>
    <n v="0"/>
    <n v="0"/>
    <n v="0"/>
    <n v="1"/>
    <n v="3"/>
    <s v="MDK"/>
    <n v="12"/>
    <n v="6"/>
    <s v="C,ty TNHH MTV LN Đăk Glei"/>
    <n v="9008"/>
    <n v="2"/>
    <n v="3"/>
    <n v="2100"/>
    <n v="2"/>
    <n v="0"/>
    <m/>
    <m/>
    <n v="0"/>
    <n v="0"/>
    <n v="2"/>
    <n v="528267.69999999995"/>
    <n v="1678523.8"/>
    <n v="5282"/>
    <n v="24014"/>
    <n v="4"/>
    <n v="1"/>
    <s v="Kon Tum"/>
    <s v="Đăk Glei"/>
  </r>
  <r>
    <x v="1"/>
    <x v="1"/>
    <x v="27"/>
    <s v="A Hậu"/>
    <x v="35"/>
    <x v="1"/>
    <m/>
    <n v="106158"/>
    <n v="99"/>
    <n v="62"/>
    <n v="610"/>
    <n v="23356"/>
    <s v="Đắk Choong"/>
    <x v="6"/>
    <x v="6"/>
    <x v="4"/>
    <n v="0"/>
    <m/>
    <s v="Đắk Choong"/>
    <n v="3"/>
    <s v="NN"/>
    <n v="88"/>
    <m/>
    <n v="0"/>
    <n v="0"/>
    <n v="0"/>
    <n v="0"/>
    <n v="2"/>
    <n v="0"/>
    <n v="0"/>
    <n v="0"/>
    <n v="0"/>
    <n v="1"/>
    <n v="3"/>
    <s v="MDK"/>
    <n v="12"/>
    <n v="6"/>
    <s v="C,ty TNHH MTV LN Đăk Glei"/>
    <n v="9008"/>
    <n v="2"/>
    <n v="3"/>
    <n v="2100"/>
    <n v="2"/>
    <n v="0"/>
    <m/>
    <m/>
    <n v="0"/>
    <n v="0"/>
    <n v="2"/>
    <n v="528267.69999999995"/>
    <n v="1678523.8"/>
    <n v="5282"/>
    <n v="24014"/>
    <n v="4"/>
    <n v="1"/>
    <s v="Kon Tum"/>
    <s v="Đăk Glei"/>
  </r>
  <r>
    <x v="1"/>
    <x v="1"/>
    <x v="28"/>
    <s v="Y Thấch"/>
    <x v="36"/>
    <x v="1"/>
    <s v="2 lô"/>
    <n v="106158"/>
    <n v="99"/>
    <n v="62"/>
    <n v="610"/>
    <n v="23356"/>
    <s v="Đắk Choong"/>
    <x v="6"/>
    <x v="6"/>
    <x v="5"/>
    <n v="0"/>
    <m/>
    <s v="Đắk Choong"/>
    <n v="3"/>
    <s v="NN"/>
    <n v="88"/>
    <m/>
    <n v="0"/>
    <n v="0"/>
    <n v="0"/>
    <n v="0"/>
    <n v="2"/>
    <n v="0"/>
    <n v="0"/>
    <n v="0"/>
    <n v="0"/>
    <n v="1"/>
    <n v="3"/>
    <s v="MDK"/>
    <n v="12"/>
    <n v="6"/>
    <s v="C,ty TNHH MTV LN Đăk Glei"/>
    <n v="9008"/>
    <n v="2"/>
    <n v="3"/>
    <n v="2100"/>
    <n v="2"/>
    <n v="0"/>
    <m/>
    <m/>
    <n v="0"/>
    <n v="0"/>
    <n v="2"/>
    <n v="528267.69999999995"/>
    <n v="1678523.8"/>
    <n v="5282"/>
    <n v="24014"/>
    <n v="4"/>
    <n v="1"/>
    <s v="Kon Tum"/>
    <s v="Đăk Glei"/>
  </r>
  <r>
    <x v="1"/>
    <x v="1"/>
    <x v="25"/>
    <s v="Y Kháo"/>
    <x v="37"/>
    <x v="1"/>
    <s v="3 lô"/>
    <n v="106158"/>
    <n v="99"/>
    <n v="62"/>
    <n v="610"/>
    <n v="23356"/>
    <s v="Đắk Choong"/>
    <x v="6"/>
    <x v="6"/>
    <x v="6"/>
    <n v="0"/>
    <m/>
    <s v="Đắk Choong"/>
    <n v="3"/>
    <s v="NN"/>
    <n v="88"/>
    <m/>
    <n v="0"/>
    <n v="0"/>
    <n v="0"/>
    <n v="0"/>
    <n v="2"/>
    <n v="0"/>
    <n v="0"/>
    <n v="0"/>
    <n v="0"/>
    <n v="1"/>
    <n v="3"/>
    <s v="MDK"/>
    <n v="12"/>
    <n v="6"/>
    <s v="C,ty TNHH MTV LN Đăk Glei"/>
    <n v="9008"/>
    <n v="2"/>
    <n v="3"/>
    <n v="2100"/>
    <n v="2"/>
    <n v="0"/>
    <m/>
    <m/>
    <n v="0"/>
    <n v="0"/>
    <n v="2"/>
    <n v="528267.69999999995"/>
    <n v="1678523.8"/>
    <n v="5282"/>
    <n v="24014"/>
    <n v="4"/>
    <n v="1"/>
    <s v="Kon Tum"/>
    <s v="Đăk Glei"/>
  </r>
  <r>
    <x v="1"/>
    <x v="1"/>
    <x v="25"/>
    <s v="Y Kháo"/>
    <x v="38"/>
    <x v="1"/>
    <s v="3 lô"/>
    <n v="107206"/>
    <n v="99"/>
    <n v="62"/>
    <n v="610"/>
    <n v="23356"/>
    <s v="Đắk Choong"/>
    <x v="6"/>
    <x v="0"/>
    <x v="0"/>
    <n v="0"/>
    <m/>
    <s v="Đắk Choong"/>
    <n v="0"/>
    <s v="DKH"/>
    <n v="0"/>
    <m/>
    <n v="0"/>
    <n v="0"/>
    <n v="0"/>
    <n v="0"/>
    <n v="0"/>
    <n v="0"/>
    <n v="0"/>
    <n v="0"/>
    <n v="0"/>
    <n v="0"/>
    <n v="0"/>
    <m/>
    <n v="0"/>
    <n v="0"/>
    <s v="UBNDX"/>
    <n v="1"/>
    <n v="0"/>
    <n v="0"/>
    <n v="0"/>
    <n v="0"/>
    <n v="0"/>
    <m/>
    <m/>
    <n v="0"/>
    <n v="0"/>
    <n v="0"/>
    <n v="529574.1"/>
    <n v="1678369.5"/>
    <n v="5295"/>
    <n v="24012"/>
    <m/>
    <n v="1"/>
    <s v="Kon Tum"/>
    <s v="Đăk Glei"/>
  </r>
  <r>
    <x v="1"/>
    <x v="1"/>
    <x v="25"/>
    <s v="Y Kháo"/>
    <x v="39"/>
    <x v="1"/>
    <s v="3 lô"/>
    <n v="107199"/>
    <n v="99"/>
    <n v="62"/>
    <n v="610"/>
    <n v="23356"/>
    <s v="Đắk Choong"/>
    <x v="6"/>
    <x v="5"/>
    <x v="0"/>
    <n v="0"/>
    <m/>
    <s v="Đắk Choong"/>
    <n v="0"/>
    <s v="DT1"/>
    <n v="0"/>
    <m/>
    <n v="0"/>
    <n v="0"/>
    <n v="0"/>
    <n v="0"/>
    <n v="0"/>
    <n v="0"/>
    <n v="0"/>
    <n v="0"/>
    <n v="0"/>
    <n v="0"/>
    <n v="0"/>
    <m/>
    <n v="0"/>
    <n v="0"/>
    <s v="UBNDX"/>
    <n v="1"/>
    <n v="0"/>
    <n v="0"/>
    <n v="0"/>
    <n v="0"/>
    <n v="0"/>
    <m/>
    <m/>
    <n v="0"/>
    <n v="0"/>
    <n v="0"/>
    <n v="529203.69999999995"/>
    <n v="1678931.1"/>
    <n v="5290"/>
    <n v="24007"/>
    <m/>
    <n v="1"/>
    <s v="Kon Tum"/>
    <s v="Đăk Glei"/>
  </r>
  <r>
    <x v="1"/>
    <x v="1"/>
    <x v="28"/>
    <s v="Y Thấch"/>
    <x v="40"/>
    <x v="1"/>
    <s v="2 lô"/>
    <n v="107206"/>
    <n v="99"/>
    <n v="62"/>
    <n v="610"/>
    <n v="23356"/>
    <s v="Đắk Choong"/>
    <x v="6"/>
    <x v="0"/>
    <x v="1"/>
    <n v="0"/>
    <m/>
    <s v="Đắk Choong"/>
    <n v="0"/>
    <s v="DKH"/>
    <n v="0"/>
    <m/>
    <n v="0"/>
    <n v="0"/>
    <n v="0"/>
    <n v="0"/>
    <n v="0"/>
    <n v="0"/>
    <n v="0"/>
    <n v="0"/>
    <n v="0"/>
    <n v="0"/>
    <n v="0"/>
    <m/>
    <n v="0"/>
    <n v="0"/>
    <s v="UBNDX"/>
    <n v="1"/>
    <n v="0"/>
    <n v="0"/>
    <n v="0"/>
    <n v="0"/>
    <n v="0"/>
    <m/>
    <m/>
    <n v="0"/>
    <n v="0"/>
    <n v="0"/>
    <n v="529574.1"/>
    <n v="1678369.5"/>
    <n v="5295"/>
    <n v="24012"/>
    <m/>
    <n v="1"/>
    <s v="Kon Tum"/>
    <s v="Đăk Glei"/>
  </r>
  <r>
    <x v="1"/>
    <x v="1"/>
    <x v="29"/>
    <s v="Y Bơi(mẹ)"/>
    <x v="41"/>
    <x v="1"/>
    <s v="2 lô"/>
    <n v="107206"/>
    <n v="99"/>
    <n v="62"/>
    <n v="610"/>
    <n v="23356"/>
    <s v="Đắk Choong"/>
    <x v="6"/>
    <x v="0"/>
    <x v="7"/>
    <n v="0"/>
    <m/>
    <s v="Đắk Choong"/>
    <n v="0"/>
    <s v="DKH"/>
    <n v="0"/>
    <m/>
    <n v="0"/>
    <n v="0"/>
    <n v="0"/>
    <n v="0"/>
    <n v="0"/>
    <n v="0"/>
    <n v="0"/>
    <n v="0"/>
    <n v="0"/>
    <n v="0"/>
    <n v="0"/>
    <m/>
    <n v="0"/>
    <n v="0"/>
    <s v="UBNDX"/>
    <n v="1"/>
    <n v="0"/>
    <n v="0"/>
    <n v="0"/>
    <n v="0"/>
    <n v="0"/>
    <m/>
    <m/>
    <n v="0"/>
    <n v="0"/>
    <n v="0"/>
    <n v="529574.1"/>
    <n v="1678369.5"/>
    <n v="5295"/>
    <n v="24012"/>
    <m/>
    <n v="1"/>
    <s v="Kon Tum"/>
    <s v="Đăk Glei"/>
  </r>
  <r>
    <x v="1"/>
    <x v="1"/>
    <x v="30"/>
    <m/>
    <x v="42"/>
    <x v="1"/>
    <m/>
    <n v="107206"/>
    <n v="99"/>
    <n v="62"/>
    <n v="610"/>
    <n v="23356"/>
    <s v="Đắk Choong"/>
    <x v="6"/>
    <x v="0"/>
    <x v="3"/>
    <n v="0"/>
    <m/>
    <s v="Đắk Choong"/>
    <n v="0"/>
    <s v="DKH"/>
    <n v="0"/>
    <m/>
    <n v="0"/>
    <n v="0"/>
    <n v="0"/>
    <n v="0"/>
    <n v="0"/>
    <n v="0"/>
    <n v="0"/>
    <n v="0"/>
    <n v="0"/>
    <n v="0"/>
    <n v="0"/>
    <m/>
    <n v="0"/>
    <n v="0"/>
    <s v="UBNDX"/>
    <n v="1"/>
    <n v="0"/>
    <n v="0"/>
    <n v="0"/>
    <n v="0"/>
    <n v="0"/>
    <m/>
    <m/>
    <n v="0"/>
    <n v="0"/>
    <n v="0"/>
    <n v="529574.1"/>
    <n v="1678369.5"/>
    <n v="5295"/>
    <n v="24012"/>
    <m/>
    <n v="1"/>
    <s v="Kon Tum"/>
    <s v="Đăk Glei"/>
  </r>
  <r>
    <x v="1"/>
    <x v="1"/>
    <x v="31"/>
    <m/>
    <x v="9"/>
    <x v="1"/>
    <m/>
    <n v="107206"/>
    <n v="99"/>
    <n v="62"/>
    <n v="610"/>
    <n v="23356"/>
    <s v="Đắk Choong"/>
    <x v="6"/>
    <x v="0"/>
    <x v="8"/>
    <n v="0"/>
    <m/>
    <s v="Đắk Choong"/>
    <n v="0"/>
    <s v="DKH"/>
    <n v="0"/>
    <m/>
    <n v="0"/>
    <n v="0"/>
    <n v="0"/>
    <n v="0"/>
    <n v="0"/>
    <n v="0"/>
    <n v="0"/>
    <n v="0"/>
    <n v="0"/>
    <n v="0"/>
    <n v="0"/>
    <m/>
    <n v="0"/>
    <n v="0"/>
    <s v="UBNDX"/>
    <n v="1"/>
    <n v="0"/>
    <n v="0"/>
    <n v="0"/>
    <n v="0"/>
    <n v="0"/>
    <m/>
    <m/>
    <n v="0"/>
    <n v="0"/>
    <n v="0"/>
    <n v="529574.1"/>
    <n v="1678369.5"/>
    <n v="5295"/>
    <n v="24012"/>
    <m/>
    <n v="1"/>
    <s v="Kon Tum"/>
    <s v="Đăk Glei"/>
  </r>
  <r>
    <x v="1"/>
    <x v="1"/>
    <x v="32"/>
    <s v="Y Hô"/>
    <x v="26"/>
    <x v="1"/>
    <m/>
    <n v="106158"/>
    <n v="99"/>
    <n v="62"/>
    <n v="610"/>
    <n v="23356"/>
    <s v="Đắk Choong"/>
    <x v="6"/>
    <x v="6"/>
    <x v="10"/>
    <n v="0"/>
    <m/>
    <s v="Đắk Choong"/>
    <n v="3"/>
    <s v="NN"/>
    <n v="88"/>
    <m/>
    <n v="0"/>
    <n v="0"/>
    <n v="0"/>
    <n v="0"/>
    <n v="2"/>
    <n v="0"/>
    <n v="0"/>
    <n v="0"/>
    <n v="0"/>
    <n v="1"/>
    <n v="3"/>
    <s v="MDK"/>
    <n v="12"/>
    <n v="6"/>
    <s v="C,ty TNHH MTV LN Đăk Glei"/>
    <n v="9008"/>
    <n v="2"/>
    <n v="3"/>
    <n v="2100"/>
    <n v="2"/>
    <n v="0"/>
    <m/>
    <m/>
    <n v="0"/>
    <n v="0"/>
    <n v="2"/>
    <n v="528267.69999999995"/>
    <n v="1678523.8"/>
    <n v="5282"/>
    <n v="24014"/>
    <n v="4"/>
    <n v="1"/>
    <s v="Kon Tum"/>
    <s v="Đăk Glei"/>
  </r>
  <r>
    <x v="1"/>
    <x v="1"/>
    <x v="33"/>
    <s v="Y Bôi"/>
    <x v="6"/>
    <x v="1"/>
    <m/>
    <n v="107231"/>
    <n v="99"/>
    <n v="62"/>
    <n v="610"/>
    <n v="23356"/>
    <s v="Đắk Choong"/>
    <x v="6"/>
    <x v="7"/>
    <x v="0"/>
    <n v="0"/>
    <m/>
    <s v="Đắk Choong"/>
    <n v="0"/>
    <s v="DTR"/>
    <n v="0"/>
    <s v="Bời lời"/>
    <n v="2010"/>
    <n v="0"/>
    <n v="0"/>
    <n v="0"/>
    <n v="0"/>
    <n v="0"/>
    <n v="0"/>
    <n v="0"/>
    <n v="0"/>
    <n v="0"/>
    <n v="0"/>
    <m/>
    <n v="0"/>
    <n v="0"/>
    <s v="UBNDX"/>
    <n v="1"/>
    <n v="0"/>
    <n v="0"/>
    <n v="0"/>
    <n v="0"/>
    <n v="0"/>
    <m/>
    <m/>
    <n v="0"/>
    <n v="0"/>
    <n v="0"/>
    <n v="530106"/>
    <n v="1678585.6"/>
    <n v="5307"/>
    <n v="24016"/>
    <n v="7"/>
    <n v="1"/>
    <s v="Kon Tum"/>
    <s v="Đăk Glei"/>
  </r>
  <r>
    <x v="1"/>
    <x v="1"/>
    <x v="34"/>
    <m/>
    <x v="29"/>
    <x v="1"/>
    <s v="2 lô"/>
    <n v="107123"/>
    <n v="99"/>
    <n v="62"/>
    <n v="610"/>
    <n v="23356"/>
    <s v="Đắk Choong"/>
    <x v="7"/>
    <x v="8"/>
    <x v="11"/>
    <n v="0"/>
    <m/>
    <s v="Đắk Choong"/>
    <n v="0"/>
    <s v="DTR"/>
    <n v="0"/>
    <s v="Bời lời"/>
    <n v="2013"/>
    <n v="0"/>
    <n v="0"/>
    <n v="0"/>
    <n v="0"/>
    <n v="0"/>
    <n v="0"/>
    <n v="0"/>
    <n v="0"/>
    <n v="0"/>
    <n v="0"/>
    <m/>
    <n v="0"/>
    <n v="0"/>
    <s v="UBNDX"/>
    <n v="1"/>
    <n v="0"/>
    <n v="0"/>
    <n v="0"/>
    <n v="0"/>
    <n v="0"/>
    <m/>
    <m/>
    <n v="0"/>
    <n v="0"/>
    <n v="0"/>
    <n v="530840.5"/>
    <n v="1679869.5"/>
    <n v="5311"/>
    <n v="24001"/>
    <n v="19"/>
    <n v="1"/>
    <s v="Kon Tum"/>
    <s v="Đăk Glei"/>
  </r>
  <r>
    <x v="1"/>
    <x v="1"/>
    <x v="35"/>
    <s v="Y Ta"/>
    <x v="43"/>
    <x v="1"/>
    <s v="2 lô"/>
    <n v="107135"/>
    <n v="99"/>
    <n v="62"/>
    <n v="610"/>
    <n v="23356"/>
    <s v="Đắk Choong"/>
    <x v="7"/>
    <x v="9"/>
    <x v="3"/>
    <n v="0"/>
    <m/>
    <s v="Đắk Choong"/>
    <n v="0"/>
    <s v="DT2"/>
    <n v="0"/>
    <m/>
    <n v="0"/>
    <n v="0"/>
    <n v="0"/>
    <n v="0"/>
    <n v="0"/>
    <n v="0"/>
    <n v="0"/>
    <n v="0"/>
    <n v="0"/>
    <n v="0"/>
    <n v="0"/>
    <m/>
    <n v="0"/>
    <n v="0"/>
    <s v="UBNDX"/>
    <n v="1"/>
    <n v="0"/>
    <n v="0"/>
    <n v="0"/>
    <n v="0"/>
    <n v="0"/>
    <m/>
    <m/>
    <n v="0"/>
    <n v="0"/>
    <n v="0"/>
    <n v="531185.19999999995"/>
    <n v="1679174.9"/>
    <n v="5303"/>
    <n v="24002"/>
    <m/>
    <n v="1"/>
    <s v="Kon Tum"/>
    <s v="Đăk Glei"/>
  </r>
  <r>
    <x v="1"/>
    <x v="1"/>
    <x v="35"/>
    <s v="Y Ta"/>
    <x v="44"/>
    <x v="1"/>
    <s v="2 lô"/>
    <n v="107123"/>
    <n v="99"/>
    <n v="62"/>
    <n v="610"/>
    <n v="23356"/>
    <s v="Đắk Choong"/>
    <x v="7"/>
    <x v="8"/>
    <x v="12"/>
    <n v="0"/>
    <m/>
    <s v="Đắk Choong"/>
    <n v="0"/>
    <s v="DTR"/>
    <n v="0"/>
    <s v="Bời lời"/>
    <n v="2013"/>
    <n v="0"/>
    <n v="0"/>
    <n v="0"/>
    <n v="0"/>
    <n v="0"/>
    <n v="0"/>
    <n v="0"/>
    <n v="0"/>
    <n v="0"/>
    <n v="0"/>
    <m/>
    <n v="0"/>
    <n v="0"/>
    <s v="UBNDX"/>
    <n v="1"/>
    <n v="0"/>
    <n v="0"/>
    <n v="0"/>
    <n v="0"/>
    <n v="0"/>
    <m/>
    <m/>
    <n v="0"/>
    <n v="0"/>
    <n v="0"/>
    <n v="530840.5"/>
    <n v="1679869.5"/>
    <n v="5311"/>
    <n v="24001"/>
    <n v="19"/>
    <n v="1"/>
    <s v="Kon Tum"/>
    <s v="Đăk Glei"/>
  </r>
  <r>
    <x v="1"/>
    <x v="1"/>
    <x v="36"/>
    <s v="Y Thu"/>
    <x v="13"/>
    <x v="1"/>
    <m/>
    <n v="107123"/>
    <n v="99"/>
    <n v="62"/>
    <n v="610"/>
    <n v="23356"/>
    <s v="Đắk Choong"/>
    <x v="7"/>
    <x v="8"/>
    <x v="9"/>
    <n v="0"/>
    <m/>
    <s v="Đắk Choong"/>
    <n v="0"/>
    <s v="DTR"/>
    <n v="0"/>
    <s v="Bời lời"/>
    <n v="2013"/>
    <n v="0"/>
    <n v="0"/>
    <n v="0"/>
    <n v="0"/>
    <n v="0"/>
    <n v="0"/>
    <n v="0"/>
    <n v="0"/>
    <n v="0"/>
    <n v="0"/>
    <m/>
    <n v="0"/>
    <n v="0"/>
    <s v="UBNDX"/>
    <n v="1"/>
    <n v="0"/>
    <n v="0"/>
    <n v="0"/>
    <n v="0"/>
    <n v="0"/>
    <m/>
    <m/>
    <n v="0"/>
    <n v="0"/>
    <n v="0"/>
    <n v="530840.5"/>
    <n v="1679869.5"/>
    <n v="5311"/>
    <n v="24001"/>
    <n v="19"/>
    <n v="1"/>
    <s v="Kon Tum"/>
    <s v="Đăk Glei"/>
  </r>
  <r>
    <x v="1"/>
    <x v="1"/>
    <x v="37"/>
    <s v="Y Thôi"/>
    <x v="45"/>
    <x v="1"/>
    <m/>
    <n v="92206"/>
    <n v="99"/>
    <n v="62"/>
    <n v="610"/>
    <n v="23356"/>
    <s v="Đắk Choong"/>
    <x v="7"/>
    <x v="8"/>
    <x v="3"/>
    <n v="0"/>
    <m/>
    <s v="Đắk Choong"/>
    <n v="1"/>
    <s v="TXB"/>
    <n v="15"/>
    <m/>
    <n v="0"/>
    <n v="0"/>
    <n v="0"/>
    <n v="0"/>
    <n v="1"/>
    <n v="193.7"/>
    <n v="0"/>
    <n v="1183.5"/>
    <n v="0"/>
    <n v="1"/>
    <n v="0"/>
    <m/>
    <n v="0"/>
    <n v="3"/>
    <s v="UBNDX"/>
    <n v="1"/>
    <n v="2"/>
    <n v="4"/>
    <n v="2100"/>
    <n v="0"/>
    <n v="1"/>
    <m/>
    <m/>
    <n v="0"/>
    <n v="0"/>
    <n v="2"/>
    <n v="530718.69999999995"/>
    <n v="1680282.7"/>
    <n v="5307"/>
    <n v="23997"/>
    <n v="4"/>
    <n v="1"/>
    <s v="Kon Tum"/>
    <s v="Đăk Glei"/>
  </r>
  <r>
    <x v="1"/>
    <x v="1"/>
    <x v="38"/>
    <s v="Y Điên"/>
    <x v="46"/>
    <x v="1"/>
    <s v="2 lô"/>
    <n v="92236"/>
    <n v="99"/>
    <n v="62"/>
    <n v="610"/>
    <n v="23356"/>
    <s v="Đắk Choong"/>
    <x v="7"/>
    <x v="3"/>
    <x v="3"/>
    <n v="0"/>
    <m/>
    <s v="Đắk Choong"/>
    <n v="3"/>
    <s v="DT1"/>
    <n v="82"/>
    <m/>
    <n v="0"/>
    <n v="0"/>
    <n v="0"/>
    <n v="0"/>
    <n v="2"/>
    <n v="0"/>
    <n v="0"/>
    <n v="0"/>
    <n v="0"/>
    <n v="1"/>
    <n v="3"/>
    <s v="MDK"/>
    <n v="12"/>
    <n v="3"/>
    <s v="UBNDX"/>
    <n v="1"/>
    <n v="2"/>
    <n v="4"/>
    <n v="2100"/>
    <n v="0"/>
    <n v="0"/>
    <m/>
    <m/>
    <n v="0"/>
    <n v="0"/>
    <n v="2"/>
    <n v="530604"/>
    <n v="1680534.2"/>
    <n v="5306"/>
    <n v="23994"/>
    <n v="13"/>
    <n v="1"/>
    <s v="Kon Tum"/>
    <s v="Đăk Glei"/>
  </r>
  <r>
    <x v="1"/>
    <x v="1"/>
    <x v="38"/>
    <s v="Y Điên"/>
    <x v="47"/>
    <x v="1"/>
    <s v="2 lô"/>
    <n v="107128"/>
    <n v="99"/>
    <n v="62"/>
    <n v="610"/>
    <n v="23356"/>
    <s v="Đắk Choong"/>
    <x v="7"/>
    <x v="8"/>
    <x v="7"/>
    <n v="0"/>
    <m/>
    <s v="Đắk Choong"/>
    <n v="0"/>
    <s v="NN"/>
    <n v="0"/>
    <m/>
    <n v="0"/>
    <n v="0"/>
    <n v="0"/>
    <n v="0"/>
    <n v="0"/>
    <n v="0"/>
    <n v="0"/>
    <n v="0"/>
    <n v="0"/>
    <n v="0"/>
    <n v="0"/>
    <m/>
    <n v="0"/>
    <n v="0"/>
    <s v="UBNDX"/>
    <n v="1"/>
    <n v="0"/>
    <n v="0"/>
    <n v="0"/>
    <n v="0"/>
    <n v="0"/>
    <m/>
    <m/>
    <n v="0"/>
    <n v="0"/>
    <n v="0"/>
    <n v="530652.4"/>
    <n v="1680367.4"/>
    <n v="5315"/>
    <n v="23994"/>
    <m/>
    <n v="1"/>
    <s v="Kon Tum"/>
    <s v="Đăk Glei"/>
  </r>
  <r>
    <x v="1"/>
    <x v="1"/>
    <x v="39"/>
    <m/>
    <x v="48"/>
    <x v="1"/>
    <m/>
    <n v="107128"/>
    <n v="99"/>
    <n v="62"/>
    <n v="610"/>
    <n v="23356"/>
    <s v="Đắk Choong"/>
    <x v="7"/>
    <x v="8"/>
    <x v="0"/>
    <n v="0"/>
    <m/>
    <s v="Đắk Choong"/>
    <n v="0"/>
    <s v="NN"/>
    <n v="0"/>
    <m/>
    <n v="0"/>
    <n v="0"/>
    <n v="0"/>
    <n v="0"/>
    <n v="0"/>
    <n v="0"/>
    <n v="0"/>
    <n v="0"/>
    <n v="0"/>
    <n v="0"/>
    <n v="0"/>
    <m/>
    <n v="0"/>
    <n v="0"/>
    <s v="UBNDX"/>
    <n v="1"/>
    <n v="0"/>
    <n v="0"/>
    <n v="0"/>
    <n v="0"/>
    <n v="0"/>
    <m/>
    <m/>
    <n v="0"/>
    <n v="0"/>
    <n v="0"/>
    <n v="530652.4"/>
    <n v="1680367.4"/>
    <n v="5315"/>
    <n v="23994"/>
    <m/>
    <n v="1"/>
    <s v="Kon Tum"/>
    <s v="Đăk Glei"/>
  </r>
  <r>
    <x v="1"/>
    <x v="1"/>
    <x v="40"/>
    <s v="Y Đơi"/>
    <x v="49"/>
    <x v="1"/>
    <m/>
    <n v="107128"/>
    <n v="99"/>
    <n v="62"/>
    <n v="610"/>
    <n v="23356"/>
    <s v="Đắk Choong"/>
    <x v="7"/>
    <x v="8"/>
    <x v="1"/>
    <n v="0"/>
    <m/>
    <s v="Đắk Choong"/>
    <n v="0"/>
    <s v="NN"/>
    <n v="0"/>
    <m/>
    <n v="0"/>
    <n v="0"/>
    <n v="0"/>
    <n v="0"/>
    <n v="0"/>
    <n v="0"/>
    <n v="0"/>
    <n v="0"/>
    <n v="0"/>
    <n v="0"/>
    <n v="0"/>
    <m/>
    <n v="0"/>
    <n v="0"/>
    <s v="UBNDX"/>
    <n v="1"/>
    <n v="0"/>
    <n v="0"/>
    <n v="0"/>
    <n v="0"/>
    <n v="0"/>
    <m/>
    <m/>
    <n v="0"/>
    <n v="0"/>
    <n v="0"/>
    <n v="530652.4"/>
    <n v="1680367.4"/>
    <n v="5315"/>
    <n v="23994"/>
    <m/>
    <n v="1"/>
    <s v="Kon Tum"/>
    <s v="Đăk Glei"/>
  </r>
  <r>
    <x v="1"/>
    <x v="1"/>
    <x v="41"/>
    <s v="Y Thuế"/>
    <x v="21"/>
    <x v="1"/>
    <m/>
    <n v="92232"/>
    <n v="99"/>
    <n v="62"/>
    <n v="610"/>
    <n v="23356"/>
    <s v="Đắk Choong"/>
    <x v="7"/>
    <x v="3"/>
    <x v="7"/>
    <n v="0"/>
    <m/>
    <s v="Đắk Choong"/>
    <n v="3"/>
    <s v="DT1"/>
    <n v="82"/>
    <m/>
    <n v="0"/>
    <n v="0"/>
    <n v="0"/>
    <n v="0"/>
    <n v="2"/>
    <n v="0"/>
    <n v="0"/>
    <n v="0"/>
    <n v="0"/>
    <n v="1"/>
    <n v="3"/>
    <s v="MDK"/>
    <n v="12"/>
    <n v="3"/>
    <s v="UBNDX"/>
    <n v="1"/>
    <n v="2"/>
    <n v="4"/>
    <n v="2100"/>
    <n v="0"/>
    <n v="0"/>
    <m/>
    <m/>
    <n v="0"/>
    <n v="0"/>
    <n v="2"/>
    <n v="530655.4"/>
    <n v="1680712.4"/>
    <n v="5306"/>
    <n v="23992"/>
    <n v="11"/>
    <n v="1"/>
    <s v="Kon Tum"/>
    <s v="Đăk Glei"/>
  </r>
  <r>
    <x v="1"/>
    <x v="1"/>
    <x v="42"/>
    <s v="Y Phẩm"/>
    <x v="31"/>
    <x v="0"/>
    <m/>
    <n v="99500"/>
    <n v="99"/>
    <n v="62"/>
    <n v="610"/>
    <n v="23356"/>
    <s v="Đắk Choong"/>
    <x v="7"/>
    <x v="3"/>
    <x v="1"/>
    <n v="0"/>
    <m/>
    <s v="Đắk Choong"/>
    <n v="3"/>
    <s v="NN"/>
    <n v="88"/>
    <m/>
    <n v="0"/>
    <n v="0"/>
    <n v="0"/>
    <n v="0"/>
    <n v="2"/>
    <n v="0"/>
    <n v="0"/>
    <n v="0"/>
    <n v="0"/>
    <n v="1"/>
    <n v="2"/>
    <s v="BTTN"/>
    <n v="6"/>
    <n v="10"/>
    <s v="KBTTN Ngọc Linh"/>
    <n v="9005"/>
    <n v="2"/>
    <n v="3"/>
    <n v="2100"/>
    <n v="0"/>
    <n v="0"/>
    <m/>
    <m/>
    <n v="0"/>
    <n v="0"/>
    <n v="2"/>
    <n v="531037"/>
    <n v="1680897.9"/>
    <n v="5310"/>
    <n v="23991"/>
    <n v="12"/>
    <n v="1"/>
    <s v="Kon Tum"/>
    <s v="Đăk Glei"/>
  </r>
  <r>
    <x v="1"/>
    <x v="1"/>
    <x v="43"/>
    <s v="Y Hiền"/>
    <x v="50"/>
    <x v="1"/>
    <s v="2 lô"/>
    <n v="99523"/>
    <n v="99"/>
    <n v="62"/>
    <n v="610"/>
    <n v="23356"/>
    <s v="Đắk Choong"/>
    <x v="7"/>
    <x v="10"/>
    <x v="0"/>
    <n v="0"/>
    <m/>
    <s v="Đắk Choong"/>
    <n v="3"/>
    <s v="NN"/>
    <n v="88"/>
    <m/>
    <n v="0"/>
    <n v="0"/>
    <n v="0"/>
    <n v="0"/>
    <n v="2"/>
    <n v="0"/>
    <n v="0"/>
    <n v="0"/>
    <n v="0"/>
    <n v="1"/>
    <n v="2"/>
    <s v="BTTN"/>
    <n v="6"/>
    <n v="10"/>
    <s v="KBTTN Ngọc Linh"/>
    <n v="9005"/>
    <n v="2"/>
    <n v="3"/>
    <n v="2100"/>
    <n v="0"/>
    <n v="0"/>
    <m/>
    <m/>
    <n v="0"/>
    <n v="0"/>
    <n v="2"/>
    <n v="531772.69999999995"/>
    <n v="1680662.4"/>
    <n v="5317"/>
    <n v="23993"/>
    <n v="12"/>
    <n v="1"/>
    <s v="Kon Tum"/>
    <s v="Đăk Glei"/>
  </r>
  <r>
    <x v="1"/>
    <x v="1"/>
    <x v="43"/>
    <s v="Y Hiền"/>
    <x v="31"/>
    <x v="1"/>
    <s v="2 lô"/>
    <n v="92233"/>
    <n v="99"/>
    <n v="62"/>
    <n v="610"/>
    <n v="23356"/>
    <s v="Đắk Choong"/>
    <x v="7"/>
    <x v="3"/>
    <x v="0"/>
    <n v="0"/>
    <m/>
    <s v="Đắk Choong"/>
    <n v="3"/>
    <s v="DT1"/>
    <n v="82"/>
    <m/>
    <n v="0"/>
    <n v="0"/>
    <n v="0"/>
    <n v="0"/>
    <n v="2"/>
    <n v="0"/>
    <n v="0"/>
    <n v="0"/>
    <n v="0"/>
    <n v="1"/>
    <n v="3"/>
    <s v="MDK"/>
    <n v="12"/>
    <n v="3"/>
    <s v="UBNDX"/>
    <n v="1"/>
    <n v="2"/>
    <n v="4"/>
    <n v="2100"/>
    <n v="0"/>
    <n v="0"/>
    <m/>
    <m/>
    <n v="0"/>
    <n v="0"/>
    <n v="2"/>
    <n v="531280.30000000005"/>
    <n v="1681062.4"/>
    <n v="5312"/>
    <n v="23989"/>
    <n v="6"/>
    <n v="1"/>
    <s v="Kon Tum"/>
    <s v="Đăk Glei"/>
  </r>
  <r>
    <x v="1"/>
    <x v="1"/>
    <x v="44"/>
    <s v="Y Đái"/>
    <x v="51"/>
    <x v="1"/>
    <m/>
    <n v="107124"/>
    <n v="99"/>
    <n v="62"/>
    <n v="610"/>
    <n v="23356"/>
    <s v="Đắk Choong"/>
    <x v="7"/>
    <x v="8"/>
    <x v="2"/>
    <n v="0"/>
    <m/>
    <s v="Đắk Choong"/>
    <n v="0"/>
    <s v="DTR"/>
    <n v="0"/>
    <s v="Bời lời"/>
    <n v="2013"/>
    <n v="0"/>
    <n v="0"/>
    <n v="0"/>
    <n v="0"/>
    <n v="0"/>
    <n v="0"/>
    <n v="0"/>
    <n v="0"/>
    <n v="0"/>
    <n v="0"/>
    <m/>
    <n v="0"/>
    <n v="0"/>
    <s v="UBNDX"/>
    <n v="1"/>
    <n v="0"/>
    <n v="0"/>
    <n v="0"/>
    <n v="0"/>
    <n v="0"/>
    <m/>
    <m/>
    <n v="0"/>
    <n v="0"/>
    <n v="0"/>
    <n v="531305.1"/>
    <n v="1680246.5"/>
    <n v="5311"/>
    <n v="24001"/>
    <n v="6"/>
    <n v="1"/>
    <s v="Kon Tum"/>
    <s v="Đăk Glei"/>
  </r>
  <r>
    <x v="1"/>
    <x v="1"/>
    <x v="35"/>
    <s v="Y Ta"/>
    <x v="52"/>
    <x v="1"/>
    <m/>
    <n v="92194"/>
    <n v="99"/>
    <n v="62"/>
    <n v="610"/>
    <n v="23356"/>
    <s v="Đắk Choong"/>
    <x v="7"/>
    <x v="8"/>
    <x v="8"/>
    <n v="0"/>
    <m/>
    <s v="Đắk Choong"/>
    <n v="3"/>
    <s v="DT1"/>
    <n v="82"/>
    <m/>
    <n v="0"/>
    <n v="0"/>
    <n v="0"/>
    <n v="0"/>
    <n v="2"/>
    <n v="0"/>
    <n v="0"/>
    <n v="0"/>
    <n v="0"/>
    <n v="1"/>
    <n v="3"/>
    <s v="MDK"/>
    <n v="12"/>
    <n v="3"/>
    <s v="UBNDX"/>
    <n v="1"/>
    <n v="2"/>
    <n v="4"/>
    <n v="2100"/>
    <n v="0"/>
    <n v="0"/>
    <m/>
    <m/>
    <n v="0"/>
    <n v="0"/>
    <n v="2"/>
    <n v="531273.4"/>
    <n v="1679691"/>
    <n v="5312"/>
    <n v="24003"/>
    <n v="20"/>
    <n v="1"/>
    <s v="Kon Tum"/>
    <s v="Đăk Glei"/>
  </r>
  <r>
    <x v="1"/>
    <x v="1"/>
    <x v="6"/>
    <s v="Y Lơi"/>
    <x v="53"/>
    <x v="0"/>
    <s v="2 lô"/>
    <n v="92194"/>
    <n v="99"/>
    <n v="62"/>
    <n v="610"/>
    <n v="23356"/>
    <s v="Đắk Choong"/>
    <x v="7"/>
    <x v="8"/>
    <x v="6"/>
    <n v="0"/>
    <m/>
    <s v="Đắk Choong"/>
    <n v="3"/>
    <s v="DT1"/>
    <n v="82"/>
    <m/>
    <n v="0"/>
    <n v="0"/>
    <n v="0"/>
    <n v="0"/>
    <n v="2"/>
    <n v="0"/>
    <n v="0"/>
    <n v="0"/>
    <n v="0"/>
    <n v="1"/>
    <n v="3"/>
    <s v="MDK"/>
    <n v="12"/>
    <n v="3"/>
    <s v="UBNDX"/>
    <n v="1"/>
    <n v="2"/>
    <n v="4"/>
    <n v="2100"/>
    <n v="0"/>
    <n v="0"/>
    <m/>
    <m/>
    <n v="0"/>
    <n v="0"/>
    <n v="2"/>
    <n v="531273.4"/>
    <n v="1679691"/>
    <n v="5312"/>
    <n v="24003"/>
    <n v="20"/>
    <n v="1"/>
    <s v="Kon Tum"/>
    <s v="Đăk Glei"/>
  </r>
  <r>
    <x v="1"/>
    <x v="1"/>
    <x v="45"/>
    <s v="Y Đau"/>
    <x v="54"/>
    <x v="1"/>
    <s v="2 lô"/>
    <n v="92197"/>
    <n v="99"/>
    <n v="62"/>
    <n v="610"/>
    <n v="23356"/>
    <s v="Đắk Choong"/>
    <x v="7"/>
    <x v="8"/>
    <x v="4"/>
    <n v="0"/>
    <m/>
    <s v="Đắk Choong"/>
    <n v="3"/>
    <s v="DT2"/>
    <n v="78"/>
    <m/>
    <n v="0"/>
    <n v="0"/>
    <n v="0"/>
    <n v="0"/>
    <n v="2"/>
    <n v="0"/>
    <n v="0"/>
    <n v="0"/>
    <n v="0"/>
    <n v="1"/>
    <n v="3"/>
    <s v="MDK"/>
    <n v="12"/>
    <n v="3"/>
    <s v="UBNDX"/>
    <n v="1"/>
    <n v="2"/>
    <n v="4"/>
    <n v="2100"/>
    <n v="0"/>
    <n v="0"/>
    <m/>
    <m/>
    <n v="0"/>
    <n v="0"/>
    <n v="2"/>
    <n v="531353.19999999995"/>
    <n v="1679516.5"/>
    <n v="5313"/>
    <n v="24004"/>
    <n v="21"/>
    <n v="1"/>
    <s v="Kon Tum"/>
    <s v="Đăk Glei"/>
  </r>
  <r>
    <x v="1"/>
    <x v="1"/>
    <x v="45"/>
    <s v="Y Đau"/>
    <x v="55"/>
    <x v="1"/>
    <s v="2 lô"/>
    <n v="92197"/>
    <n v="99"/>
    <n v="62"/>
    <n v="610"/>
    <n v="23356"/>
    <s v="Đắk Choong"/>
    <x v="7"/>
    <x v="8"/>
    <x v="5"/>
    <n v="0"/>
    <m/>
    <s v="Đắk Choong"/>
    <n v="3"/>
    <s v="DT2"/>
    <n v="78"/>
    <m/>
    <n v="0"/>
    <n v="0"/>
    <n v="0"/>
    <n v="0"/>
    <n v="2"/>
    <n v="0"/>
    <n v="0"/>
    <n v="0"/>
    <n v="0"/>
    <n v="1"/>
    <n v="3"/>
    <s v="MDK"/>
    <n v="12"/>
    <n v="3"/>
    <s v="UBNDX"/>
    <n v="1"/>
    <n v="2"/>
    <n v="4"/>
    <n v="2100"/>
    <n v="0"/>
    <n v="0"/>
    <m/>
    <m/>
    <n v="0"/>
    <n v="0"/>
    <n v="2"/>
    <n v="531353.19999999995"/>
    <n v="1679516.5"/>
    <n v="5313"/>
    <n v="24004"/>
    <n v="21"/>
    <n v="1"/>
    <s v="Kon Tum"/>
    <s v="Đăk Glei"/>
  </r>
  <r>
    <x v="1"/>
    <x v="1"/>
    <x v="29"/>
    <s v="Y Bơi(mẹ)"/>
    <x v="56"/>
    <x v="1"/>
    <s v="2 lô"/>
    <n v="92197"/>
    <n v="99"/>
    <n v="62"/>
    <n v="610"/>
    <n v="23356"/>
    <s v="Đắk Choong"/>
    <x v="7"/>
    <x v="8"/>
    <x v="10"/>
    <n v="0"/>
    <m/>
    <s v="Đắk Choong"/>
    <n v="3"/>
    <s v="DT2"/>
    <n v="78"/>
    <m/>
    <n v="0"/>
    <n v="0"/>
    <n v="0"/>
    <n v="0"/>
    <n v="2"/>
    <n v="0"/>
    <n v="0"/>
    <n v="0"/>
    <n v="0"/>
    <n v="1"/>
    <n v="3"/>
    <s v="MDK"/>
    <n v="12"/>
    <n v="3"/>
    <s v="UBNDX"/>
    <n v="1"/>
    <n v="2"/>
    <n v="4"/>
    <n v="2100"/>
    <n v="0"/>
    <n v="0"/>
    <m/>
    <m/>
    <n v="0"/>
    <n v="0"/>
    <n v="2"/>
    <n v="531353.19999999995"/>
    <n v="1679516.5"/>
    <n v="5313"/>
    <n v="24004"/>
    <n v="21"/>
    <n v="1"/>
    <s v="Kon Tum"/>
    <s v="Đăk Glei"/>
  </r>
  <r>
    <x v="1"/>
    <x v="1"/>
    <x v="6"/>
    <s v="Y Lơi"/>
    <x v="57"/>
    <x v="1"/>
    <s v="2 lô"/>
    <n v="107135"/>
    <n v="99"/>
    <n v="62"/>
    <n v="610"/>
    <n v="23356"/>
    <s v="Đắk Choong"/>
    <x v="7"/>
    <x v="9"/>
    <x v="7"/>
    <n v="0"/>
    <m/>
    <s v="Đắk Choong"/>
    <n v="0"/>
    <s v="DT2"/>
    <n v="0"/>
    <m/>
    <n v="0"/>
    <n v="0"/>
    <n v="0"/>
    <n v="0"/>
    <n v="0"/>
    <n v="0"/>
    <n v="0"/>
    <n v="0"/>
    <n v="0"/>
    <n v="0"/>
    <n v="0"/>
    <m/>
    <n v="0"/>
    <n v="0"/>
    <s v="UBNDX"/>
    <n v="1"/>
    <n v="0"/>
    <n v="0"/>
    <n v="0"/>
    <n v="0"/>
    <n v="0"/>
    <m/>
    <m/>
    <n v="0"/>
    <n v="0"/>
    <n v="0"/>
    <n v="531185.19999999995"/>
    <n v="1679174.9"/>
    <n v="5303"/>
    <n v="24002"/>
    <m/>
    <n v="1"/>
    <s v="Kon Tum"/>
    <s v="Đăk Glei"/>
  </r>
  <r>
    <x v="1"/>
    <x v="1"/>
    <x v="34"/>
    <m/>
    <x v="58"/>
    <x v="0"/>
    <s v="2 lô"/>
    <n v="92209"/>
    <n v="99"/>
    <n v="62"/>
    <n v="610"/>
    <n v="23356"/>
    <s v="Đắk Choong"/>
    <x v="7"/>
    <x v="9"/>
    <x v="1"/>
    <n v="0"/>
    <m/>
    <s v="Đắk Choong"/>
    <n v="3"/>
    <s v="DKH"/>
    <n v="93"/>
    <m/>
    <n v="0"/>
    <n v="0"/>
    <n v="0"/>
    <n v="0"/>
    <n v="2"/>
    <n v="0"/>
    <n v="0"/>
    <n v="0"/>
    <n v="0"/>
    <n v="1"/>
    <n v="3"/>
    <s v="MDK"/>
    <n v="12"/>
    <n v="3"/>
    <s v="UBNDX"/>
    <n v="1"/>
    <n v="2"/>
    <n v="4"/>
    <n v="2100"/>
    <n v="0"/>
    <n v="0"/>
    <m/>
    <m/>
    <n v="0"/>
    <n v="0"/>
    <n v="2"/>
    <n v="529806.69999999995"/>
    <n v="1679890.2"/>
    <n v="5298"/>
    <n v="24001"/>
    <n v="14"/>
    <n v="1"/>
    <s v="Kon Tum"/>
    <s v="Đăk Glei"/>
  </r>
  <r>
    <x v="1"/>
    <x v="1"/>
    <x v="46"/>
    <s v="Y Lưa"/>
    <x v="59"/>
    <x v="1"/>
    <m/>
    <n v="92211"/>
    <n v="99"/>
    <n v="62"/>
    <n v="610"/>
    <n v="23356"/>
    <s v="Đắk Choong"/>
    <x v="7"/>
    <x v="9"/>
    <x v="0"/>
    <n v="0"/>
    <m/>
    <s v="Đắk Choong"/>
    <n v="3"/>
    <s v="DT1"/>
    <n v="82"/>
    <m/>
    <n v="0"/>
    <n v="0"/>
    <n v="0"/>
    <n v="0"/>
    <n v="2"/>
    <n v="0"/>
    <n v="0"/>
    <n v="0"/>
    <n v="0"/>
    <n v="1"/>
    <n v="3"/>
    <s v="MDK"/>
    <n v="12"/>
    <n v="3"/>
    <s v="UBNDX"/>
    <n v="1"/>
    <n v="2"/>
    <n v="4"/>
    <n v="2100"/>
    <n v="0"/>
    <n v="0"/>
    <m/>
    <m/>
    <n v="0"/>
    <n v="0"/>
    <n v="2"/>
    <n v="529575.6"/>
    <n v="1680040.3"/>
    <n v="5295"/>
    <n v="23999"/>
    <n v="9"/>
    <n v="1"/>
    <s v="Kon Tum"/>
    <s v="Đăk Glei"/>
  </r>
  <r>
    <x v="1"/>
    <x v="2"/>
    <x v="47"/>
    <s v="Y Ben"/>
    <x v="9"/>
    <x v="1"/>
    <m/>
    <n v="107402"/>
    <n v="99"/>
    <n v="62"/>
    <n v="610"/>
    <n v="23356"/>
    <s v="Đắk Choong"/>
    <x v="8"/>
    <x v="2"/>
    <x v="3"/>
    <n v="0"/>
    <m/>
    <s v="Đắk Choong"/>
    <n v="0"/>
    <s v="DT1"/>
    <n v="0"/>
    <m/>
    <n v="0"/>
    <n v="0"/>
    <n v="0"/>
    <n v="0"/>
    <n v="0"/>
    <n v="0"/>
    <n v="0"/>
    <n v="0"/>
    <n v="0"/>
    <n v="0"/>
    <n v="0"/>
    <m/>
    <n v="0"/>
    <n v="0"/>
    <s v="UBNDX"/>
    <n v="1"/>
    <n v="0"/>
    <n v="0"/>
    <n v="0"/>
    <n v="0"/>
    <n v="0"/>
    <m/>
    <m/>
    <n v="0"/>
    <n v="0"/>
    <n v="0"/>
    <n v="540462"/>
    <n v="1676143.6"/>
    <n v="5404"/>
    <n v="24038"/>
    <m/>
    <n v="1"/>
    <s v="Kon Tum"/>
    <s v="Đăk Glei"/>
  </r>
  <r>
    <x v="1"/>
    <x v="2"/>
    <x v="48"/>
    <s v="Y Lạc"/>
    <x v="3"/>
    <x v="1"/>
    <m/>
    <n v="107402"/>
    <n v="99"/>
    <n v="62"/>
    <n v="610"/>
    <n v="23356"/>
    <s v="Đắk Choong"/>
    <x v="8"/>
    <x v="2"/>
    <x v="8"/>
    <n v="0"/>
    <m/>
    <s v="Đắk Choong"/>
    <n v="0"/>
    <s v="DT1"/>
    <n v="0"/>
    <m/>
    <n v="0"/>
    <n v="0"/>
    <n v="0"/>
    <n v="0"/>
    <n v="0"/>
    <n v="0"/>
    <n v="0"/>
    <n v="0"/>
    <n v="0"/>
    <n v="0"/>
    <n v="0"/>
    <m/>
    <n v="0"/>
    <n v="0"/>
    <s v="UBNDX"/>
    <n v="1"/>
    <n v="0"/>
    <n v="0"/>
    <n v="0"/>
    <n v="0"/>
    <n v="0"/>
    <m/>
    <m/>
    <n v="0"/>
    <n v="0"/>
    <n v="0"/>
    <n v="540462"/>
    <n v="1676143.6"/>
    <n v="5404"/>
    <n v="24038"/>
    <m/>
    <n v="1"/>
    <s v="Kon Tum"/>
    <s v="Đăk Glei"/>
  </r>
  <r>
    <x v="1"/>
    <x v="2"/>
    <x v="49"/>
    <s v="Nguyễn Thị Mười"/>
    <x v="19"/>
    <x v="1"/>
    <m/>
    <n v="107402"/>
    <n v="99"/>
    <n v="62"/>
    <n v="610"/>
    <n v="23356"/>
    <s v="Đắk Choong"/>
    <x v="8"/>
    <x v="2"/>
    <x v="7"/>
    <n v="0"/>
    <m/>
    <s v="Đắk Choong"/>
    <n v="0"/>
    <s v="DT1"/>
    <n v="0"/>
    <m/>
    <n v="0"/>
    <n v="0"/>
    <n v="0"/>
    <n v="0"/>
    <n v="0"/>
    <n v="0"/>
    <n v="0"/>
    <n v="0"/>
    <n v="0"/>
    <n v="0"/>
    <n v="0"/>
    <m/>
    <n v="0"/>
    <n v="0"/>
    <s v="UBNDX"/>
    <n v="1"/>
    <n v="0"/>
    <n v="0"/>
    <n v="0"/>
    <n v="0"/>
    <n v="0"/>
    <m/>
    <m/>
    <n v="0"/>
    <n v="0"/>
    <n v="0"/>
    <n v="540462"/>
    <n v="1676143.6"/>
    <n v="5404"/>
    <n v="24038"/>
    <m/>
    <n v="1"/>
    <s v="Kon Tum"/>
    <s v="Đăk Glei"/>
  </r>
  <r>
    <x v="1"/>
    <x v="2"/>
    <x v="50"/>
    <s v="Y Thôn"/>
    <x v="60"/>
    <x v="1"/>
    <m/>
    <n v="107402"/>
    <n v="99"/>
    <n v="62"/>
    <n v="610"/>
    <n v="23356"/>
    <s v="Đắk Choong"/>
    <x v="8"/>
    <x v="2"/>
    <x v="1"/>
    <n v="0"/>
    <m/>
    <s v="Đắk Choong"/>
    <n v="0"/>
    <s v="DT1"/>
    <n v="0"/>
    <m/>
    <n v="0"/>
    <n v="0"/>
    <n v="0"/>
    <n v="0"/>
    <n v="0"/>
    <n v="0"/>
    <n v="0"/>
    <n v="0"/>
    <n v="0"/>
    <n v="0"/>
    <n v="0"/>
    <m/>
    <n v="0"/>
    <n v="0"/>
    <s v="UBNDX"/>
    <n v="1"/>
    <n v="0"/>
    <n v="0"/>
    <n v="0"/>
    <n v="0"/>
    <n v="0"/>
    <m/>
    <m/>
    <n v="0"/>
    <n v="0"/>
    <n v="0"/>
    <n v="540462"/>
    <n v="1676143.6"/>
    <n v="5404"/>
    <n v="24038"/>
    <m/>
    <n v="1"/>
    <s v="Kon Tum"/>
    <s v="Đăk Glei"/>
  </r>
  <r>
    <x v="1"/>
    <x v="2"/>
    <x v="51"/>
    <s v="Y Thúp"/>
    <x v="29"/>
    <x v="1"/>
    <m/>
    <n v="107407"/>
    <n v="99"/>
    <n v="62"/>
    <n v="610"/>
    <n v="23356"/>
    <s v="Đắk Choong"/>
    <x v="8"/>
    <x v="3"/>
    <x v="1"/>
    <n v="0"/>
    <m/>
    <s v="Đắk Choong"/>
    <n v="0"/>
    <s v="DT2"/>
    <n v="0"/>
    <m/>
    <n v="0"/>
    <n v="0"/>
    <n v="0"/>
    <n v="0"/>
    <n v="0"/>
    <n v="0"/>
    <n v="0"/>
    <n v="0"/>
    <n v="0"/>
    <n v="0"/>
    <n v="0"/>
    <m/>
    <n v="0"/>
    <n v="0"/>
    <s v="UBNDX"/>
    <n v="1"/>
    <n v="0"/>
    <n v="0"/>
    <n v="0"/>
    <n v="0"/>
    <n v="0"/>
    <m/>
    <m/>
    <n v="0"/>
    <n v="0"/>
    <n v="0"/>
    <n v="540591.1"/>
    <n v="1675916.6"/>
    <n v="5409"/>
    <n v="24041"/>
    <m/>
    <n v="1"/>
    <s v="Kon Tum"/>
    <s v="Đăk Glei"/>
  </r>
  <r>
    <x v="1"/>
    <x v="2"/>
    <x v="52"/>
    <s v="Y Biên"/>
    <x v="8"/>
    <x v="1"/>
    <m/>
    <n v="107407"/>
    <n v="99"/>
    <n v="62"/>
    <n v="610"/>
    <n v="23356"/>
    <s v="Đắk Choong"/>
    <x v="8"/>
    <x v="3"/>
    <x v="0"/>
    <n v="0"/>
    <m/>
    <s v="Đắk Choong"/>
    <n v="0"/>
    <s v="DT2"/>
    <n v="0"/>
    <m/>
    <n v="0"/>
    <n v="0"/>
    <n v="0"/>
    <n v="0"/>
    <n v="0"/>
    <n v="0"/>
    <n v="0"/>
    <n v="0"/>
    <n v="0"/>
    <n v="0"/>
    <n v="0"/>
    <m/>
    <n v="0"/>
    <n v="0"/>
    <s v="UBNDX"/>
    <n v="1"/>
    <n v="0"/>
    <n v="0"/>
    <n v="0"/>
    <n v="0"/>
    <n v="0"/>
    <m/>
    <m/>
    <n v="0"/>
    <n v="0"/>
    <n v="0"/>
    <n v="540591.1"/>
    <n v="1675916.6"/>
    <n v="5409"/>
    <n v="24041"/>
    <m/>
    <n v="1"/>
    <s v="Kon Tum"/>
    <s v="Đăk Glei"/>
  </r>
  <r>
    <x v="1"/>
    <x v="2"/>
    <x v="53"/>
    <s v="Y Thôi"/>
    <x v="42"/>
    <x v="1"/>
    <m/>
    <n v="107407"/>
    <n v="99"/>
    <n v="62"/>
    <n v="610"/>
    <n v="23356"/>
    <s v="Đắk Choong"/>
    <x v="8"/>
    <x v="3"/>
    <x v="7"/>
    <n v="0"/>
    <m/>
    <s v="Đắk Choong"/>
    <n v="0"/>
    <s v="DT2"/>
    <n v="0"/>
    <m/>
    <n v="0"/>
    <n v="0"/>
    <n v="0"/>
    <n v="0"/>
    <n v="0"/>
    <n v="0"/>
    <n v="0"/>
    <n v="0"/>
    <n v="0"/>
    <n v="0"/>
    <n v="0"/>
    <m/>
    <n v="0"/>
    <n v="0"/>
    <s v="UBNDX"/>
    <n v="1"/>
    <n v="0"/>
    <n v="0"/>
    <n v="0"/>
    <n v="0"/>
    <n v="0"/>
    <m/>
    <m/>
    <n v="0"/>
    <n v="0"/>
    <n v="0"/>
    <n v="540591.1"/>
    <n v="1675916.6"/>
    <n v="5409"/>
    <n v="24041"/>
    <m/>
    <n v="1"/>
    <s v="Kon Tum"/>
    <s v="Đăk Glei"/>
  </r>
  <r>
    <x v="1"/>
    <x v="2"/>
    <x v="54"/>
    <s v="Y Đông"/>
    <x v="21"/>
    <x v="1"/>
    <m/>
    <n v="107416"/>
    <n v="99"/>
    <n v="62"/>
    <n v="610"/>
    <n v="23356"/>
    <s v="Đắk Choong"/>
    <x v="8"/>
    <x v="10"/>
    <x v="4"/>
    <n v="0"/>
    <m/>
    <s v="Đắk Choong"/>
    <n v="0"/>
    <s v="DT2"/>
    <n v="0"/>
    <m/>
    <n v="0"/>
    <n v="0"/>
    <n v="0"/>
    <n v="0"/>
    <n v="0"/>
    <n v="0"/>
    <n v="0"/>
    <n v="0"/>
    <n v="0"/>
    <n v="0"/>
    <n v="0"/>
    <m/>
    <n v="0"/>
    <n v="0"/>
    <s v="UBNDX"/>
    <n v="1"/>
    <n v="0"/>
    <n v="0"/>
    <n v="0"/>
    <n v="0"/>
    <n v="0"/>
    <m/>
    <m/>
    <n v="0"/>
    <n v="0"/>
    <n v="0"/>
    <n v="541189.30000000005"/>
    <n v="1675939"/>
    <n v="5414"/>
    <n v="24042"/>
    <m/>
    <n v="1"/>
    <s v="Kon Tum"/>
    <s v="Đăk Glei"/>
  </r>
  <r>
    <x v="1"/>
    <x v="2"/>
    <x v="55"/>
    <s v="Y Mật"/>
    <x v="31"/>
    <x v="1"/>
    <m/>
    <n v="107420"/>
    <n v="99"/>
    <n v="62"/>
    <n v="610"/>
    <n v="23356"/>
    <s v="Đắk Choong"/>
    <x v="8"/>
    <x v="10"/>
    <x v="2"/>
    <n v="0"/>
    <m/>
    <s v="Đắk Choong"/>
    <n v="0"/>
    <s v="DTR"/>
    <n v="0"/>
    <s v="Bời lời"/>
    <n v="2012"/>
    <n v="0"/>
    <n v="0"/>
    <n v="0"/>
    <n v="0"/>
    <n v="0"/>
    <n v="0"/>
    <n v="0"/>
    <n v="0"/>
    <n v="0"/>
    <n v="0"/>
    <m/>
    <n v="0"/>
    <n v="0"/>
    <s v="UBNDX"/>
    <n v="1"/>
    <n v="0"/>
    <n v="0"/>
    <n v="0"/>
    <n v="0"/>
    <n v="0"/>
    <m/>
    <m/>
    <n v="0"/>
    <n v="0"/>
    <n v="0"/>
    <n v="541260.6"/>
    <n v="1676033.1"/>
    <n v="5412"/>
    <n v="24039"/>
    <n v="1"/>
    <n v="1"/>
    <s v="Kon Tum"/>
    <s v="Đăk Glei"/>
  </r>
  <r>
    <x v="1"/>
    <x v="2"/>
    <x v="56"/>
    <s v="Y Biếc"/>
    <x v="31"/>
    <x v="1"/>
    <m/>
    <n v="107420"/>
    <n v="99"/>
    <n v="62"/>
    <n v="610"/>
    <n v="23356"/>
    <s v="Đắk Choong"/>
    <x v="8"/>
    <x v="10"/>
    <x v="8"/>
    <n v="0"/>
    <m/>
    <s v="Đắk Choong"/>
    <n v="0"/>
    <s v="DTR"/>
    <n v="0"/>
    <s v="Bời lời"/>
    <n v="2012"/>
    <n v="0"/>
    <n v="0"/>
    <n v="0"/>
    <n v="0"/>
    <n v="0"/>
    <n v="0"/>
    <n v="0"/>
    <n v="0"/>
    <n v="0"/>
    <n v="0"/>
    <m/>
    <n v="0"/>
    <n v="0"/>
    <s v="UBNDX"/>
    <n v="1"/>
    <n v="0"/>
    <n v="0"/>
    <n v="0"/>
    <n v="0"/>
    <n v="0"/>
    <m/>
    <m/>
    <n v="0"/>
    <n v="0"/>
    <n v="0"/>
    <n v="541260.6"/>
    <n v="1676033.1"/>
    <n v="5412"/>
    <n v="24039"/>
    <n v="1"/>
    <n v="1"/>
    <s v="Kon Tum"/>
    <s v="Đăk Glei"/>
  </r>
  <r>
    <x v="1"/>
    <x v="2"/>
    <x v="57"/>
    <s v="Y Ban"/>
    <x v="61"/>
    <x v="1"/>
    <m/>
    <n v="107420"/>
    <n v="99"/>
    <n v="62"/>
    <n v="610"/>
    <n v="23356"/>
    <s v="Đắk Choong"/>
    <x v="8"/>
    <x v="10"/>
    <x v="10"/>
    <n v="0"/>
    <m/>
    <s v="Đắk Choong"/>
    <n v="0"/>
    <s v="DTR"/>
    <n v="0"/>
    <s v="Bời lời"/>
    <n v="2012"/>
    <n v="0"/>
    <n v="0"/>
    <n v="0"/>
    <n v="0"/>
    <n v="0"/>
    <n v="0"/>
    <n v="0"/>
    <n v="0"/>
    <n v="0"/>
    <n v="0"/>
    <m/>
    <n v="0"/>
    <n v="0"/>
    <s v="UBNDX"/>
    <n v="1"/>
    <n v="0"/>
    <n v="0"/>
    <n v="0"/>
    <n v="0"/>
    <n v="0"/>
    <m/>
    <m/>
    <n v="0"/>
    <n v="0"/>
    <n v="0"/>
    <n v="541260.6"/>
    <n v="1676033.1"/>
    <n v="5412"/>
    <n v="24039"/>
    <n v="1"/>
    <n v="1"/>
    <s v="Kon Tum"/>
    <s v="Đăk Glei"/>
  </r>
  <r>
    <x v="1"/>
    <x v="2"/>
    <x v="58"/>
    <s v="Y Màng"/>
    <x v="57"/>
    <x v="1"/>
    <m/>
    <n v="107420"/>
    <n v="99"/>
    <n v="62"/>
    <n v="610"/>
    <n v="23356"/>
    <s v="Đắk Choong"/>
    <x v="8"/>
    <x v="10"/>
    <x v="9"/>
    <n v="0"/>
    <m/>
    <s v="Đắk Choong"/>
    <n v="0"/>
    <s v="DTR"/>
    <n v="0"/>
    <s v="Bời lời"/>
    <n v="2012"/>
    <n v="0"/>
    <n v="0"/>
    <n v="0"/>
    <n v="0"/>
    <n v="0"/>
    <n v="0"/>
    <n v="0"/>
    <n v="0"/>
    <n v="0"/>
    <n v="0"/>
    <m/>
    <n v="0"/>
    <n v="0"/>
    <s v="UBNDX"/>
    <n v="1"/>
    <n v="0"/>
    <n v="0"/>
    <n v="0"/>
    <n v="0"/>
    <n v="0"/>
    <m/>
    <m/>
    <n v="0"/>
    <n v="0"/>
    <n v="0"/>
    <n v="541260.6"/>
    <n v="1676033.1"/>
    <n v="5412"/>
    <n v="24039"/>
    <n v="1"/>
    <n v="1"/>
    <s v="Kon Tum"/>
    <s v="Đăk Glei"/>
  </r>
  <r>
    <x v="1"/>
    <x v="2"/>
    <x v="59"/>
    <s v="Y Kéo"/>
    <x v="33"/>
    <x v="1"/>
    <s v="2 lô"/>
    <n v="107417"/>
    <n v="99"/>
    <n v="62"/>
    <n v="610"/>
    <n v="23356"/>
    <s v="Đắk Choong"/>
    <x v="8"/>
    <x v="10"/>
    <x v="12"/>
    <n v="0"/>
    <m/>
    <s v="Đắk Choong"/>
    <n v="0"/>
    <s v="DT2"/>
    <n v="0"/>
    <m/>
    <n v="0"/>
    <n v="0"/>
    <n v="0"/>
    <n v="0"/>
    <n v="0"/>
    <n v="0"/>
    <n v="0"/>
    <n v="0"/>
    <n v="0"/>
    <n v="0"/>
    <n v="0"/>
    <m/>
    <n v="0"/>
    <n v="0"/>
    <s v="UBNDX"/>
    <n v="1"/>
    <n v="0"/>
    <n v="0"/>
    <n v="0"/>
    <n v="0"/>
    <n v="0"/>
    <m/>
    <m/>
    <n v="0"/>
    <n v="0"/>
    <n v="0"/>
    <n v="541604.5"/>
    <n v="1675743.7"/>
    <n v="5414"/>
    <n v="24042"/>
    <m/>
    <n v="1"/>
    <s v="Kon Tum"/>
    <s v="Đăk Glei"/>
  </r>
  <r>
    <x v="1"/>
    <x v="2"/>
    <x v="60"/>
    <s v="Y Xôi"/>
    <x v="61"/>
    <x v="1"/>
    <m/>
    <n v="107417"/>
    <n v="99"/>
    <n v="62"/>
    <n v="610"/>
    <n v="23356"/>
    <s v="Đắk Choong"/>
    <x v="8"/>
    <x v="10"/>
    <x v="0"/>
    <n v="0"/>
    <m/>
    <s v="Đắk Choong"/>
    <n v="0"/>
    <s v="DT2"/>
    <n v="0"/>
    <m/>
    <n v="0"/>
    <n v="0"/>
    <n v="0"/>
    <n v="0"/>
    <n v="0"/>
    <n v="0"/>
    <n v="0"/>
    <n v="0"/>
    <n v="0"/>
    <n v="0"/>
    <n v="0"/>
    <m/>
    <n v="0"/>
    <n v="0"/>
    <s v="UBNDX"/>
    <n v="1"/>
    <n v="0"/>
    <n v="0"/>
    <n v="0"/>
    <n v="0"/>
    <n v="0"/>
    <m/>
    <m/>
    <n v="0"/>
    <n v="0"/>
    <n v="0"/>
    <n v="541604.5"/>
    <n v="1675743.7"/>
    <n v="5414"/>
    <n v="24042"/>
    <m/>
    <n v="1"/>
    <s v="Kon Tum"/>
    <s v="Đăk Glei"/>
  </r>
  <r>
    <x v="1"/>
    <x v="2"/>
    <x v="61"/>
    <s v="Y Tóc"/>
    <x v="62"/>
    <x v="1"/>
    <m/>
    <n v="107417"/>
    <n v="99"/>
    <n v="62"/>
    <n v="610"/>
    <n v="23356"/>
    <s v="Đắk Choong"/>
    <x v="8"/>
    <x v="10"/>
    <x v="7"/>
    <n v="0"/>
    <m/>
    <s v="Đắk Choong"/>
    <n v="0"/>
    <s v="DT2"/>
    <n v="0"/>
    <m/>
    <n v="0"/>
    <n v="0"/>
    <n v="0"/>
    <n v="0"/>
    <n v="0"/>
    <n v="0"/>
    <n v="0"/>
    <n v="0"/>
    <n v="0"/>
    <n v="0"/>
    <n v="0"/>
    <m/>
    <n v="0"/>
    <n v="0"/>
    <s v="UBNDX"/>
    <n v="1"/>
    <n v="0"/>
    <n v="0"/>
    <n v="0"/>
    <n v="0"/>
    <n v="0"/>
    <m/>
    <m/>
    <n v="0"/>
    <n v="0"/>
    <n v="0"/>
    <n v="541604.5"/>
    <n v="1675743.7"/>
    <n v="5414"/>
    <n v="24042"/>
    <m/>
    <n v="1"/>
    <s v="Kon Tum"/>
    <s v="Đăk Glei"/>
  </r>
  <r>
    <x v="1"/>
    <x v="2"/>
    <x v="62"/>
    <s v="Y Teng"/>
    <x v="36"/>
    <x v="1"/>
    <m/>
    <n v="107420"/>
    <n v="99"/>
    <n v="62"/>
    <n v="610"/>
    <n v="23356"/>
    <s v="Đắk Choong"/>
    <x v="8"/>
    <x v="10"/>
    <x v="3"/>
    <n v="0"/>
    <m/>
    <s v="Đắk Choong"/>
    <n v="0"/>
    <s v="DTR"/>
    <n v="0"/>
    <s v="Bời lời"/>
    <n v="2012"/>
    <n v="0"/>
    <n v="0"/>
    <n v="0"/>
    <n v="0"/>
    <n v="0"/>
    <n v="0"/>
    <n v="0"/>
    <n v="0"/>
    <n v="0"/>
    <n v="0"/>
    <m/>
    <n v="0"/>
    <n v="0"/>
    <s v="UBNDX"/>
    <n v="1"/>
    <n v="0"/>
    <n v="0"/>
    <n v="0"/>
    <n v="0"/>
    <n v="0"/>
    <m/>
    <m/>
    <n v="0"/>
    <n v="0"/>
    <n v="0"/>
    <n v="541260.6"/>
    <n v="1676033.1"/>
    <n v="5412"/>
    <n v="24039"/>
    <n v="1"/>
    <n v="1"/>
    <s v="Kon Tum"/>
    <s v="Đăk Glei"/>
  </r>
  <r>
    <x v="1"/>
    <x v="2"/>
    <x v="63"/>
    <s v="Y Nhem"/>
    <x v="26"/>
    <x v="1"/>
    <m/>
    <n v="107420"/>
    <n v="99"/>
    <n v="62"/>
    <n v="610"/>
    <n v="23356"/>
    <s v="Đắk Choong"/>
    <x v="8"/>
    <x v="10"/>
    <x v="6"/>
    <n v="0"/>
    <m/>
    <s v="Đắk Choong"/>
    <n v="0"/>
    <s v="DTR"/>
    <n v="0"/>
    <s v="Bời lời"/>
    <n v="2012"/>
    <n v="0"/>
    <n v="0"/>
    <n v="0"/>
    <n v="0"/>
    <n v="0"/>
    <n v="0"/>
    <n v="0"/>
    <n v="0"/>
    <n v="0"/>
    <n v="0"/>
    <m/>
    <n v="0"/>
    <n v="0"/>
    <s v="UBNDX"/>
    <n v="1"/>
    <n v="0"/>
    <n v="0"/>
    <n v="0"/>
    <n v="0"/>
    <n v="0"/>
    <m/>
    <m/>
    <n v="0"/>
    <n v="0"/>
    <n v="0"/>
    <n v="541260.6"/>
    <n v="1676033.1"/>
    <n v="5412"/>
    <n v="24039"/>
    <n v="1"/>
    <n v="1"/>
    <s v="Kon Tum"/>
    <s v="Đăk Glei"/>
  </r>
  <r>
    <x v="1"/>
    <x v="2"/>
    <x v="64"/>
    <s v="Y Sen"/>
    <x v="63"/>
    <x v="1"/>
    <m/>
    <n v="107417"/>
    <n v="99"/>
    <n v="62"/>
    <n v="610"/>
    <n v="23356"/>
    <s v="Đắk Choong"/>
    <x v="8"/>
    <x v="10"/>
    <x v="1"/>
    <n v="0"/>
    <m/>
    <s v="Đắk Choong"/>
    <n v="0"/>
    <s v="DT2"/>
    <n v="0"/>
    <m/>
    <n v="0"/>
    <n v="0"/>
    <n v="0"/>
    <n v="0"/>
    <n v="0"/>
    <n v="0"/>
    <n v="0"/>
    <n v="0"/>
    <n v="0"/>
    <n v="0"/>
    <n v="0"/>
    <m/>
    <n v="0"/>
    <n v="0"/>
    <s v="UBNDX"/>
    <n v="1"/>
    <n v="0"/>
    <n v="0"/>
    <n v="0"/>
    <n v="0"/>
    <n v="0"/>
    <m/>
    <m/>
    <n v="0"/>
    <n v="0"/>
    <n v="0"/>
    <n v="541604.5"/>
    <n v="1675743.7"/>
    <n v="5414"/>
    <n v="24042"/>
    <m/>
    <n v="1"/>
    <s v="Kon Tum"/>
    <s v="Đăk Glei"/>
  </r>
  <r>
    <x v="1"/>
    <x v="2"/>
    <x v="59"/>
    <s v="Y Kéo"/>
    <x v="60"/>
    <x v="1"/>
    <s v="2 lô"/>
    <n v="107417"/>
    <n v="99"/>
    <n v="62"/>
    <n v="610"/>
    <n v="23356"/>
    <s v="Đắk Choong"/>
    <x v="8"/>
    <x v="10"/>
    <x v="5"/>
    <n v="0"/>
    <m/>
    <s v="Đắk Choong"/>
    <n v="0"/>
    <s v="DT2"/>
    <n v="0"/>
    <m/>
    <n v="0"/>
    <n v="0"/>
    <n v="0"/>
    <n v="0"/>
    <n v="0"/>
    <n v="0"/>
    <n v="0"/>
    <n v="0"/>
    <n v="0"/>
    <n v="0"/>
    <n v="0"/>
    <m/>
    <n v="0"/>
    <n v="0"/>
    <s v="UBNDX"/>
    <n v="1"/>
    <n v="0"/>
    <n v="0"/>
    <n v="0"/>
    <n v="0"/>
    <n v="0"/>
    <m/>
    <m/>
    <n v="0"/>
    <n v="0"/>
    <n v="0"/>
    <n v="541604.5"/>
    <n v="1675743.7"/>
    <n v="5414"/>
    <n v="24042"/>
    <m/>
    <n v="1"/>
    <s v="Kon Tum"/>
    <s v="Đăk Glei"/>
  </r>
  <r>
    <x v="2"/>
    <x v="3"/>
    <x v="65"/>
    <s v="Y Hoang"/>
    <x v="64"/>
    <x v="1"/>
    <m/>
    <n v="94125"/>
    <n v="99"/>
    <n v="62"/>
    <n v="610"/>
    <n v="23353"/>
    <s v="Đắk Pék"/>
    <x v="9"/>
    <x v="11"/>
    <x v="2"/>
    <n v="0"/>
    <m/>
    <s v="Đắk Pék"/>
    <n v="3"/>
    <s v="DT1"/>
    <n v="82"/>
    <m/>
    <n v="0"/>
    <n v="0"/>
    <n v="0"/>
    <n v="0"/>
    <n v="2"/>
    <n v="0"/>
    <n v="0"/>
    <n v="0"/>
    <n v="0"/>
    <n v="1"/>
    <n v="3"/>
    <s v="MDK"/>
    <n v="12"/>
    <n v="3"/>
    <s v="UBNDX"/>
    <n v="1"/>
    <n v="2"/>
    <n v="4"/>
    <n v="2100"/>
    <n v="0"/>
    <n v="0"/>
    <m/>
    <m/>
    <n v="0"/>
    <n v="0"/>
    <n v="2"/>
    <n v="526819.5"/>
    <n v="1669496"/>
    <n v="5268"/>
    <n v="24105"/>
    <n v="1"/>
    <n v="1"/>
    <s v="Kon Tum"/>
    <s v="Đăk Glei"/>
  </r>
  <r>
    <x v="2"/>
    <x v="3"/>
    <x v="66"/>
    <s v="Y Xin"/>
    <x v="4"/>
    <x v="1"/>
    <m/>
    <n v="94125"/>
    <n v="99"/>
    <n v="62"/>
    <n v="610"/>
    <n v="23353"/>
    <s v="Đắk Pék"/>
    <x v="9"/>
    <x v="11"/>
    <x v="8"/>
    <n v="0"/>
    <m/>
    <s v="Đắk Pék"/>
    <n v="3"/>
    <s v="DT1"/>
    <n v="82"/>
    <m/>
    <n v="0"/>
    <n v="0"/>
    <n v="0"/>
    <n v="0"/>
    <n v="2"/>
    <n v="0"/>
    <n v="0"/>
    <n v="0"/>
    <n v="0"/>
    <n v="1"/>
    <n v="3"/>
    <s v="MDK"/>
    <n v="12"/>
    <n v="3"/>
    <s v="UBNDX"/>
    <n v="1"/>
    <n v="2"/>
    <n v="4"/>
    <n v="2100"/>
    <n v="0"/>
    <n v="0"/>
    <m/>
    <m/>
    <n v="0"/>
    <n v="0"/>
    <n v="2"/>
    <n v="526819.5"/>
    <n v="1669496"/>
    <n v="5268"/>
    <n v="24105"/>
    <n v="1"/>
    <n v="1"/>
    <s v="Kon Tum"/>
    <s v="Đăk Glei"/>
  </r>
  <r>
    <x v="2"/>
    <x v="4"/>
    <x v="67"/>
    <s v="Y Bo"/>
    <x v="65"/>
    <x v="1"/>
    <m/>
    <n v="109972"/>
    <n v="99"/>
    <n v="62"/>
    <n v="610"/>
    <n v="23353"/>
    <s v="Đắk Pék"/>
    <x v="10"/>
    <x v="10"/>
    <x v="3"/>
    <n v="0"/>
    <m/>
    <s v="Đắk Pék"/>
    <n v="0"/>
    <s v="DTR"/>
    <n v="0"/>
    <s v="Bời lời"/>
    <n v="2010"/>
    <n v="0"/>
    <n v="0"/>
    <n v="0"/>
    <n v="0"/>
    <n v="0"/>
    <n v="0"/>
    <n v="0"/>
    <n v="0"/>
    <n v="0"/>
    <n v="0"/>
    <m/>
    <n v="0"/>
    <n v="0"/>
    <s v="UBNDX"/>
    <n v="1"/>
    <n v="0"/>
    <n v="0"/>
    <n v="0"/>
    <n v="0"/>
    <n v="0"/>
    <m/>
    <m/>
    <n v="0"/>
    <n v="0"/>
    <n v="0"/>
    <n v="526478.80000000005"/>
    <n v="1670862.5"/>
    <n v="5265"/>
    <n v="24085"/>
    <m/>
    <n v="1"/>
    <s v="Kon Tum"/>
    <s v="Đăk Glei"/>
  </r>
  <r>
    <x v="2"/>
    <x v="4"/>
    <x v="68"/>
    <s v="Y Hiu"/>
    <x v="53"/>
    <x v="1"/>
    <m/>
    <n v="109972"/>
    <n v="99"/>
    <n v="62"/>
    <n v="610"/>
    <n v="23353"/>
    <s v="Đắk Pék"/>
    <x v="10"/>
    <x v="10"/>
    <x v="7"/>
    <n v="0"/>
    <m/>
    <s v="Đắk Pék"/>
    <n v="0"/>
    <s v="DTR"/>
    <n v="0"/>
    <s v="Bời lời"/>
    <n v="2010"/>
    <n v="0"/>
    <n v="0"/>
    <n v="0"/>
    <n v="0"/>
    <n v="0"/>
    <n v="0"/>
    <n v="0"/>
    <n v="0"/>
    <n v="0"/>
    <n v="0"/>
    <m/>
    <n v="0"/>
    <n v="0"/>
    <s v="UBNDX"/>
    <n v="1"/>
    <n v="0"/>
    <n v="0"/>
    <n v="0"/>
    <n v="0"/>
    <n v="0"/>
    <m/>
    <m/>
    <n v="0"/>
    <n v="0"/>
    <n v="0"/>
    <n v="526478.80000000005"/>
    <n v="1670862.5"/>
    <n v="5265"/>
    <n v="24085"/>
    <m/>
    <n v="1"/>
    <s v="Kon Tum"/>
    <s v="Đăk Glei"/>
  </r>
  <r>
    <x v="2"/>
    <x v="4"/>
    <x v="69"/>
    <s v="Y Hiêng"/>
    <x v="29"/>
    <x v="1"/>
    <m/>
    <n v="109835"/>
    <n v="99"/>
    <n v="62"/>
    <n v="610"/>
    <n v="23353"/>
    <s v="Đắk Pék"/>
    <x v="10"/>
    <x v="10"/>
    <x v="0"/>
    <n v="0"/>
    <m/>
    <s v="Đắk Pék"/>
    <n v="0"/>
    <s v="DT1"/>
    <n v="0"/>
    <m/>
    <n v="0"/>
    <n v="0"/>
    <n v="0"/>
    <n v="0"/>
    <n v="0"/>
    <n v="0"/>
    <n v="0"/>
    <n v="0"/>
    <n v="0"/>
    <n v="0"/>
    <n v="0"/>
    <m/>
    <n v="0"/>
    <n v="0"/>
    <s v="UBNDX"/>
    <n v="1"/>
    <n v="0"/>
    <n v="0"/>
    <n v="0"/>
    <n v="0"/>
    <n v="0"/>
    <m/>
    <m/>
    <n v="0"/>
    <n v="0"/>
    <n v="0"/>
    <n v="526790.80000000005"/>
    <n v="1670997.7"/>
    <n v="5267"/>
    <n v="24090"/>
    <m/>
    <n v="1"/>
    <s v="Kon Tum"/>
    <s v="Đăk Glei"/>
  </r>
  <r>
    <x v="2"/>
    <x v="3"/>
    <x v="70"/>
    <s v="Y En"/>
    <x v="26"/>
    <x v="0"/>
    <m/>
    <n v="109835"/>
    <n v="99"/>
    <n v="62"/>
    <n v="610"/>
    <n v="23353"/>
    <s v="Đắk Pék"/>
    <x v="10"/>
    <x v="10"/>
    <x v="1"/>
    <n v="0"/>
    <m/>
    <s v="Đắk Pék"/>
    <n v="0"/>
    <s v="DT1"/>
    <n v="0"/>
    <m/>
    <n v="0"/>
    <n v="0"/>
    <n v="0"/>
    <n v="0"/>
    <n v="0"/>
    <n v="0"/>
    <n v="0"/>
    <n v="0"/>
    <n v="0"/>
    <n v="0"/>
    <n v="0"/>
    <m/>
    <n v="0"/>
    <n v="0"/>
    <s v="UBNDX"/>
    <n v="1"/>
    <n v="0"/>
    <n v="0"/>
    <n v="0"/>
    <n v="0"/>
    <n v="0"/>
    <m/>
    <m/>
    <n v="0"/>
    <n v="0"/>
    <n v="0"/>
    <n v="526790.80000000005"/>
    <n v="1670997.7"/>
    <n v="5267"/>
    <n v="24090"/>
    <m/>
    <n v="1"/>
    <s v="Kon Tum"/>
    <s v="Đăk Glei"/>
  </r>
  <r>
    <x v="2"/>
    <x v="3"/>
    <x v="71"/>
    <s v="Y Hầu"/>
    <x v="33"/>
    <x v="0"/>
    <m/>
    <n v="94425"/>
    <n v="99"/>
    <n v="62"/>
    <n v="610"/>
    <n v="23353"/>
    <s v="Đắk Pék"/>
    <x v="11"/>
    <x v="10"/>
    <x v="1"/>
    <n v="0"/>
    <m/>
    <s v="Đắk Pék"/>
    <n v="3"/>
    <s v="NN"/>
    <n v="88"/>
    <m/>
    <n v="0"/>
    <n v="0"/>
    <n v="0"/>
    <n v="0"/>
    <n v="2"/>
    <n v="0"/>
    <n v="0"/>
    <n v="0"/>
    <n v="0"/>
    <n v="1"/>
    <n v="3"/>
    <s v="MDK"/>
    <n v="12"/>
    <n v="3"/>
    <s v="UBNDX"/>
    <n v="1"/>
    <n v="2"/>
    <n v="4"/>
    <n v="2100"/>
    <n v="0"/>
    <n v="0"/>
    <m/>
    <m/>
    <n v="0"/>
    <n v="0"/>
    <n v="2"/>
    <n v="527573"/>
    <n v="1670720.5"/>
    <n v="5275"/>
    <n v="24092"/>
    <n v="1"/>
    <n v="1"/>
    <s v="Kon Tum"/>
    <s v="Đăk Glei"/>
  </r>
  <r>
    <x v="2"/>
    <x v="3"/>
    <x v="72"/>
    <s v="Y Nhem"/>
    <x v="36"/>
    <x v="1"/>
    <s v="2 lô"/>
    <n v="104919"/>
    <n v="99"/>
    <n v="62"/>
    <n v="610"/>
    <n v="23353"/>
    <s v="Đắk Pék"/>
    <x v="11"/>
    <x v="10"/>
    <x v="0"/>
    <n v="0"/>
    <m/>
    <s v="Đắk Pék"/>
    <n v="3"/>
    <s v="NN"/>
    <n v="88"/>
    <m/>
    <n v="0"/>
    <n v="0"/>
    <n v="0"/>
    <n v="0"/>
    <n v="2"/>
    <n v="0"/>
    <n v="0"/>
    <n v="0"/>
    <n v="0"/>
    <n v="1"/>
    <n v="3"/>
    <s v="MDK"/>
    <n v="12"/>
    <n v="6"/>
    <s v="C,ty TNHH MTV LN Đăk Glei"/>
    <n v="9008"/>
    <n v="2"/>
    <n v="3"/>
    <n v="2100"/>
    <n v="2"/>
    <n v="0"/>
    <m/>
    <m/>
    <n v="0"/>
    <n v="0"/>
    <n v="2"/>
    <n v="528400.69999999995"/>
    <n v="1671209"/>
    <n v="5284"/>
    <n v="24087"/>
    <n v="1"/>
    <n v="1"/>
    <s v="Kon Tum"/>
    <s v="Đăk Glei"/>
  </r>
  <r>
    <x v="2"/>
    <x v="3"/>
    <x v="72"/>
    <s v="Y Nhem"/>
    <x v="66"/>
    <x v="1"/>
    <s v="2 lô"/>
    <n v="105025"/>
    <n v="99"/>
    <n v="62"/>
    <n v="610"/>
    <n v="23353"/>
    <s v="Đắk Pék"/>
    <x v="11"/>
    <x v="11"/>
    <x v="7"/>
    <n v="0"/>
    <m/>
    <s v="Đắk Pék"/>
    <n v="3"/>
    <s v="NN"/>
    <n v="88"/>
    <m/>
    <n v="0"/>
    <n v="0"/>
    <n v="0"/>
    <n v="0"/>
    <n v="2"/>
    <n v="0"/>
    <n v="0"/>
    <n v="0"/>
    <n v="0"/>
    <n v="1"/>
    <n v="3"/>
    <s v="MDK"/>
    <n v="12"/>
    <n v="6"/>
    <s v="C,ty TNHH MTV LN Đăk Glei"/>
    <n v="9008"/>
    <n v="2"/>
    <n v="3"/>
    <n v="2100"/>
    <n v="2"/>
    <n v="0"/>
    <m/>
    <m/>
    <n v="0"/>
    <n v="0"/>
    <n v="2"/>
    <n v="527790.19999999995"/>
    <n v="1671689.5"/>
    <n v="5277"/>
    <n v="24083"/>
    <n v="2"/>
    <n v="1"/>
    <s v="Kon Tum"/>
    <s v="Đăk Glei"/>
  </r>
  <r>
    <x v="2"/>
    <x v="4"/>
    <x v="73"/>
    <s v="Y Hiền"/>
    <x v="67"/>
    <x v="0"/>
    <s v="3 lô"/>
    <n v="104941"/>
    <n v="99"/>
    <n v="62"/>
    <n v="610"/>
    <n v="23353"/>
    <s v="Đắk Pék"/>
    <x v="10"/>
    <x v="11"/>
    <x v="1"/>
    <n v="0"/>
    <m/>
    <s v="Đắk Pék"/>
    <n v="3"/>
    <s v="NN"/>
    <n v="88"/>
    <m/>
    <n v="0"/>
    <n v="0"/>
    <n v="0"/>
    <n v="0"/>
    <n v="2"/>
    <n v="0"/>
    <n v="0"/>
    <n v="0"/>
    <n v="0"/>
    <n v="1"/>
    <n v="3"/>
    <s v="MDK"/>
    <n v="12"/>
    <n v="6"/>
    <s v="C,ty TNHH MTV LN Đăk Glei"/>
    <n v="9008"/>
    <n v="2"/>
    <n v="3"/>
    <n v="2100"/>
    <n v="2"/>
    <n v="0"/>
    <m/>
    <m/>
    <n v="0"/>
    <n v="0"/>
    <n v="2"/>
    <n v="525446.19999999995"/>
    <n v="1671363.4"/>
    <n v="5254"/>
    <n v="24086"/>
    <n v="5"/>
    <n v="1"/>
    <s v="Kon Tum"/>
    <s v="Đăk Glei"/>
  </r>
  <r>
    <x v="2"/>
    <x v="4"/>
    <x v="74"/>
    <m/>
    <x v="42"/>
    <x v="0"/>
    <m/>
    <n v="109770"/>
    <n v="99"/>
    <n v="62"/>
    <n v="610"/>
    <n v="23353"/>
    <s v="Đắk Pék"/>
    <x v="10"/>
    <x v="11"/>
    <x v="0"/>
    <n v="0"/>
    <m/>
    <s v="Đắk Pék"/>
    <n v="0"/>
    <s v="DT1"/>
    <n v="0"/>
    <m/>
    <n v="0"/>
    <n v="0"/>
    <n v="0"/>
    <n v="0"/>
    <n v="0"/>
    <n v="0"/>
    <n v="0"/>
    <n v="0"/>
    <n v="0"/>
    <n v="0"/>
    <n v="0"/>
    <m/>
    <n v="0"/>
    <n v="0"/>
    <s v="UBNDX"/>
    <n v="1"/>
    <n v="0"/>
    <n v="0"/>
    <n v="0"/>
    <n v="0"/>
    <n v="0"/>
    <m/>
    <m/>
    <n v="0"/>
    <n v="0"/>
    <n v="0"/>
    <n v="526674.80000000005"/>
    <n v="1671740.1"/>
    <n v="5264"/>
    <n v="24083"/>
    <m/>
    <n v="1"/>
    <s v="Kon Tum"/>
    <s v="Đăk Glei"/>
  </r>
  <r>
    <x v="2"/>
    <x v="4"/>
    <x v="75"/>
    <s v="Y Niên"/>
    <x v="33"/>
    <x v="1"/>
    <m/>
    <n v="94411"/>
    <n v="99"/>
    <n v="62"/>
    <n v="610"/>
    <n v="23353"/>
    <s v="Đắk Pék"/>
    <x v="11"/>
    <x v="3"/>
    <x v="1"/>
    <n v="0"/>
    <m/>
    <s v="Đắk Pék"/>
    <n v="3"/>
    <s v="NN"/>
    <n v="88"/>
    <m/>
    <n v="0"/>
    <n v="0"/>
    <n v="0"/>
    <n v="0"/>
    <n v="2"/>
    <n v="0"/>
    <n v="0"/>
    <n v="0"/>
    <n v="0"/>
    <n v="1"/>
    <n v="3"/>
    <s v="MDK"/>
    <n v="12"/>
    <n v="3"/>
    <s v="UBNDX"/>
    <n v="1"/>
    <n v="2"/>
    <n v="4"/>
    <n v="2100"/>
    <n v="0"/>
    <n v="0"/>
    <m/>
    <m/>
    <n v="0"/>
    <n v="0"/>
    <n v="2"/>
    <n v="528258.80000000005"/>
    <n v="1670511.2"/>
    <n v="5282"/>
    <n v="24094"/>
    <n v="2"/>
    <n v="1"/>
    <s v="Kon Tum"/>
    <s v="Đăk Glei"/>
  </r>
  <r>
    <x v="2"/>
    <x v="4"/>
    <x v="76"/>
    <s v="Y Lê"/>
    <x v="42"/>
    <x v="1"/>
    <m/>
    <n v="94382"/>
    <n v="99"/>
    <n v="62"/>
    <n v="610"/>
    <n v="23353"/>
    <s v="Đắk Pék"/>
    <x v="9"/>
    <x v="7"/>
    <x v="0"/>
    <n v="0"/>
    <m/>
    <s v="Đắk Pék"/>
    <n v="3"/>
    <s v="NN"/>
    <n v="88"/>
    <m/>
    <n v="0"/>
    <n v="0"/>
    <n v="0"/>
    <n v="0"/>
    <n v="2"/>
    <n v="0"/>
    <n v="0"/>
    <n v="0"/>
    <n v="0"/>
    <n v="1"/>
    <n v="3"/>
    <s v="MDK"/>
    <n v="12"/>
    <n v="3"/>
    <s v="UBNDX"/>
    <n v="1"/>
    <n v="2"/>
    <n v="4"/>
    <n v="2100"/>
    <n v="0"/>
    <n v="0"/>
    <m/>
    <m/>
    <n v="0"/>
    <n v="0"/>
    <n v="2"/>
    <n v="528024.5"/>
    <n v="1670295.2"/>
    <n v="5280"/>
    <n v="24097"/>
    <n v="2"/>
    <n v="1"/>
    <s v="Kon Tum"/>
    <s v="Đăk Glei"/>
  </r>
  <r>
    <x v="2"/>
    <x v="4"/>
    <x v="77"/>
    <s v="Y Chín"/>
    <x v="68"/>
    <x v="1"/>
    <m/>
    <n v="94417"/>
    <n v="99"/>
    <n v="62"/>
    <n v="610"/>
    <n v="23353"/>
    <s v="Đắk Pék"/>
    <x v="9"/>
    <x v="6"/>
    <x v="1"/>
    <n v="0"/>
    <m/>
    <s v="Đắk Pék"/>
    <n v="3"/>
    <s v="NN"/>
    <n v="88"/>
    <m/>
    <n v="0"/>
    <n v="0"/>
    <n v="0"/>
    <n v="0"/>
    <n v="2"/>
    <n v="0"/>
    <n v="0"/>
    <n v="0"/>
    <n v="0"/>
    <n v="1"/>
    <n v="3"/>
    <s v="MDK"/>
    <n v="12"/>
    <n v="3"/>
    <s v="UBNDX"/>
    <n v="1"/>
    <n v="2"/>
    <n v="4"/>
    <n v="2100"/>
    <n v="0"/>
    <n v="0"/>
    <m/>
    <m/>
    <n v="0"/>
    <n v="0"/>
    <n v="2"/>
    <n v="527999.19999999995"/>
    <n v="1669960.9"/>
    <n v="5279"/>
    <n v="24100"/>
    <n v="3"/>
    <n v="1"/>
    <s v="Kon Tum"/>
    <s v="Đăk Glei"/>
  </r>
  <r>
    <x v="2"/>
    <x v="4"/>
    <x v="78"/>
    <s v="Y Thánh"/>
    <x v="63"/>
    <x v="1"/>
    <m/>
    <n v="94232"/>
    <n v="99"/>
    <n v="62"/>
    <n v="610"/>
    <n v="23353"/>
    <s v="Đắk Pék"/>
    <x v="9"/>
    <x v="6"/>
    <x v="0"/>
    <n v="0"/>
    <m/>
    <s v="Đắk Pék"/>
    <n v="3"/>
    <s v="DT1"/>
    <n v="82"/>
    <m/>
    <n v="0"/>
    <n v="0"/>
    <n v="0"/>
    <n v="0"/>
    <n v="2"/>
    <n v="0"/>
    <n v="0"/>
    <n v="0"/>
    <n v="0"/>
    <n v="1"/>
    <n v="3"/>
    <s v="MDK"/>
    <n v="12"/>
    <n v="3"/>
    <s v="UBNDX"/>
    <n v="1"/>
    <n v="2"/>
    <n v="4"/>
    <n v="2100"/>
    <n v="0"/>
    <n v="0"/>
    <m/>
    <m/>
    <n v="0"/>
    <n v="0"/>
    <n v="2"/>
    <n v="527623.4"/>
    <n v="1670083"/>
    <n v="5276"/>
    <n v="24099"/>
    <n v="1"/>
    <n v="1"/>
    <s v="Kon Tum"/>
    <s v="Đăk Glei"/>
  </r>
  <r>
    <x v="2"/>
    <x v="4"/>
    <x v="79"/>
    <s v="Y Non"/>
    <x v="67"/>
    <x v="1"/>
    <s v="2 lô"/>
    <n v="94420"/>
    <n v="99"/>
    <n v="62"/>
    <n v="610"/>
    <n v="23353"/>
    <s v="Đắk Pék"/>
    <x v="9"/>
    <x v="11"/>
    <x v="6"/>
    <n v="0"/>
    <m/>
    <s v="Đắk Pék"/>
    <n v="3"/>
    <s v="NN"/>
    <n v="88"/>
    <m/>
    <n v="0"/>
    <n v="0"/>
    <n v="0"/>
    <n v="0"/>
    <n v="2"/>
    <n v="0"/>
    <n v="0"/>
    <n v="0"/>
    <n v="0"/>
    <n v="1"/>
    <n v="3"/>
    <s v="MDK"/>
    <n v="12"/>
    <n v="3"/>
    <s v="UBNDX"/>
    <n v="1"/>
    <n v="2"/>
    <n v="4"/>
    <n v="2100"/>
    <n v="0"/>
    <n v="0"/>
    <m/>
    <m/>
    <n v="0"/>
    <n v="0"/>
    <n v="2"/>
    <n v="527122.19999999995"/>
    <n v="1668827.1"/>
    <n v="5271"/>
    <n v="24111"/>
    <n v="5"/>
    <n v="1"/>
    <s v="Kon Tum"/>
    <s v="Đăk Glei"/>
  </r>
  <r>
    <x v="2"/>
    <x v="4"/>
    <x v="80"/>
    <m/>
    <x v="69"/>
    <x v="1"/>
    <m/>
    <n v="94420"/>
    <n v="99"/>
    <n v="62"/>
    <n v="610"/>
    <n v="23353"/>
    <s v="Đắk Pék"/>
    <x v="9"/>
    <x v="11"/>
    <x v="1"/>
    <n v="0"/>
    <m/>
    <s v="Đắk Pék"/>
    <n v="3"/>
    <s v="NN"/>
    <n v="88"/>
    <m/>
    <n v="0"/>
    <n v="0"/>
    <n v="0"/>
    <n v="0"/>
    <n v="2"/>
    <n v="0"/>
    <n v="0"/>
    <n v="0"/>
    <n v="0"/>
    <n v="1"/>
    <n v="3"/>
    <s v="MDK"/>
    <n v="12"/>
    <n v="3"/>
    <s v="UBNDX"/>
    <n v="1"/>
    <n v="2"/>
    <n v="4"/>
    <n v="2100"/>
    <n v="0"/>
    <n v="0"/>
    <m/>
    <m/>
    <n v="0"/>
    <n v="0"/>
    <n v="2"/>
    <n v="527122.19999999995"/>
    <n v="1668827.1"/>
    <n v="5271"/>
    <n v="24111"/>
    <n v="5"/>
    <n v="1"/>
    <s v="Kon Tum"/>
    <s v="Đăk Glei"/>
  </r>
  <r>
    <x v="2"/>
    <x v="4"/>
    <x v="81"/>
    <s v="Y Nôi"/>
    <x v="28"/>
    <x v="1"/>
    <m/>
    <n v="94420"/>
    <n v="99"/>
    <n v="62"/>
    <n v="610"/>
    <n v="23353"/>
    <s v="Đắk Pék"/>
    <x v="9"/>
    <x v="11"/>
    <x v="7"/>
    <n v="0"/>
    <m/>
    <s v="Đắk Pék"/>
    <n v="3"/>
    <s v="NN"/>
    <n v="88"/>
    <m/>
    <n v="0"/>
    <n v="0"/>
    <n v="0"/>
    <n v="0"/>
    <n v="2"/>
    <n v="0"/>
    <n v="0"/>
    <n v="0"/>
    <n v="0"/>
    <n v="1"/>
    <n v="3"/>
    <s v="MDK"/>
    <n v="12"/>
    <n v="3"/>
    <s v="UBNDX"/>
    <n v="1"/>
    <n v="2"/>
    <n v="4"/>
    <n v="2100"/>
    <n v="0"/>
    <n v="0"/>
    <m/>
    <m/>
    <n v="0"/>
    <n v="0"/>
    <n v="2"/>
    <n v="527122.19999999995"/>
    <n v="1668827.1"/>
    <n v="5271"/>
    <n v="24111"/>
    <n v="5"/>
    <n v="1"/>
    <s v="Kon Tum"/>
    <s v="Đăk Glei"/>
  </r>
  <r>
    <x v="2"/>
    <x v="3"/>
    <x v="82"/>
    <s v="Y Mreo"/>
    <x v="64"/>
    <x v="1"/>
    <m/>
    <n v="94125"/>
    <n v="99"/>
    <n v="62"/>
    <n v="610"/>
    <n v="23353"/>
    <s v="Đắk Pék"/>
    <x v="9"/>
    <x v="11"/>
    <x v="3"/>
    <n v="0"/>
    <m/>
    <s v="Đắk Pék"/>
    <n v="3"/>
    <s v="DT1"/>
    <n v="82"/>
    <m/>
    <n v="0"/>
    <n v="0"/>
    <n v="0"/>
    <n v="0"/>
    <n v="2"/>
    <n v="0"/>
    <n v="0"/>
    <n v="0"/>
    <n v="0"/>
    <n v="1"/>
    <n v="3"/>
    <s v="MDK"/>
    <n v="12"/>
    <n v="3"/>
    <s v="UBNDX"/>
    <n v="1"/>
    <n v="2"/>
    <n v="4"/>
    <n v="2100"/>
    <n v="0"/>
    <n v="0"/>
    <m/>
    <m/>
    <n v="0"/>
    <n v="0"/>
    <n v="2"/>
    <n v="526819.5"/>
    <n v="1669496"/>
    <n v="5268"/>
    <n v="24105"/>
    <n v="1"/>
    <n v="1"/>
    <s v="Kon Tum"/>
    <s v="Đăk Glei"/>
  </r>
  <r>
    <x v="2"/>
    <x v="5"/>
    <x v="83"/>
    <m/>
    <x v="53"/>
    <x v="0"/>
    <s v="4 lô"/>
    <n v="104897"/>
    <n v="99"/>
    <n v="62"/>
    <n v="610"/>
    <n v="23353"/>
    <s v="Đắk Pék"/>
    <x v="9"/>
    <x v="3"/>
    <x v="0"/>
    <n v="0"/>
    <m/>
    <s v="Đắk Pék"/>
    <n v="3"/>
    <s v="NN"/>
    <n v="88"/>
    <m/>
    <n v="0"/>
    <n v="0"/>
    <n v="0"/>
    <n v="0"/>
    <n v="2"/>
    <n v="0"/>
    <n v="0"/>
    <n v="0"/>
    <n v="0"/>
    <n v="1"/>
    <n v="3"/>
    <s v="MDK"/>
    <n v="12"/>
    <n v="6"/>
    <s v="C,ty TNHH MTV LN Đăk Glei"/>
    <n v="9008"/>
    <n v="2"/>
    <n v="3"/>
    <n v="2100"/>
    <n v="2"/>
    <n v="0"/>
    <m/>
    <m/>
    <n v="0"/>
    <n v="0"/>
    <n v="2"/>
    <n v="527465"/>
    <n v="1668272.2"/>
    <n v="5274"/>
    <n v="24117"/>
    <n v="4"/>
    <n v="1"/>
    <s v="Kon Tum"/>
    <s v="Đăk Glei"/>
  </r>
  <r>
    <x v="2"/>
    <x v="5"/>
    <x v="84"/>
    <m/>
    <x v="65"/>
    <x v="0"/>
    <m/>
    <n v="94210"/>
    <n v="99"/>
    <n v="62"/>
    <n v="610"/>
    <n v="23353"/>
    <s v="Đắk Pék"/>
    <x v="9"/>
    <x v="11"/>
    <x v="10"/>
    <n v="0"/>
    <m/>
    <s v="Đắk Pék"/>
    <n v="3"/>
    <s v="DTR"/>
    <n v="72"/>
    <s v="Bời lời"/>
    <n v="2010"/>
    <n v="5"/>
    <n v="6"/>
    <n v="1"/>
    <n v="2"/>
    <n v="0"/>
    <n v="0"/>
    <n v="0"/>
    <n v="0"/>
    <n v="1"/>
    <n v="3"/>
    <s v="MDK"/>
    <n v="12"/>
    <n v="3"/>
    <s v="UBNDX"/>
    <n v="1"/>
    <n v="2"/>
    <n v="4"/>
    <n v="2100"/>
    <n v="0"/>
    <n v="0"/>
    <m/>
    <m/>
    <n v="0"/>
    <n v="0"/>
    <n v="2"/>
    <n v="527209"/>
    <n v="1668837.6"/>
    <n v="5272"/>
    <n v="24111"/>
    <n v="4"/>
    <n v="1"/>
    <s v="Kon Tum"/>
    <s v="Đăk Glei"/>
  </r>
  <r>
    <x v="2"/>
    <x v="5"/>
    <x v="85"/>
    <m/>
    <x v="9"/>
    <x v="1"/>
    <m/>
    <n v="94210"/>
    <n v="99"/>
    <n v="62"/>
    <n v="610"/>
    <n v="23353"/>
    <s v="Đắk Pék"/>
    <x v="9"/>
    <x v="11"/>
    <x v="11"/>
    <n v="0"/>
    <m/>
    <s v="Đắk Pék"/>
    <n v="3"/>
    <s v="DTR"/>
    <n v="72"/>
    <s v="Bời lời"/>
    <n v="2010"/>
    <n v="5"/>
    <n v="6"/>
    <n v="1"/>
    <n v="2"/>
    <n v="0"/>
    <n v="0"/>
    <n v="0"/>
    <n v="0"/>
    <n v="1"/>
    <n v="3"/>
    <s v="MDK"/>
    <n v="12"/>
    <n v="3"/>
    <s v="UBNDX"/>
    <n v="1"/>
    <n v="2"/>
    <n v="4"/>
    <n v="2100"/>
    <n v="0"/>
    <n v="0"/>
    <m/>
    <m/>
    <n v="0"/>
    <n v="0"/>
    <n v="2"/>
    <n v="527209"/>
    <n v="1668837.6"/>
    <n v="5272"/>
    <n v="24111"/>
    <n v="4"/>
    <n v="1"/>
    <s v="Kon Tum"/>
    <s v="Đăk Glei"/>
  </r>
  <r>
    <x v="2"/>
    <x v="5"/>
    <x v="83"/>
    <m/>
    <x v="70"/>
    <x v="0"/>
    <s v="4 lô"/>
    <n v="106632"/>
    <n v="99"/>
    <n v="62"/>
    <n v="610"/>
    <n v="23353"/>
    <s v="Đắk Pék"/>
    <x v="9"/>
    <x v="8"/>
    <x v="1"/>
    <n v="0"/>
    <m/>
    <s v="Đắk Pék"/>
    <n v="3"/>
    <s v="NN"/>
    <n v="88"/>
    <m/>
    <n v="0"/>
    <n v="0"/>
    <n v="0"/>
    <n v="0"/>
    <n v="2"/>
    <n v="0"/>
    <n v="0"/>
    <n v="0"/>
    <n v="0"/>
    <n v="1"/>
    <n v="3"/>
    <s v="MDK"/>
    <n v="12"/>
    <n v="6"/>
    <s v="C,ty TNHH MTV LN Đăk Glei"/>
    <n v="9008"/>
    <n v="2"/>
    <n v="3"/>
    <n v="2100"/>
    <n v="2"/>
    <n v="0"/>
    <m/>
    <m/>
    <n v="0"/>
    <n v="0"/>
    <n v="2"/>
    <n v="528229.9"/>
    <n v="1668248.8"/>
    <n v="5282"/>
    <n v="24117"/>
    <n v="1"/>
    <n v="1"/>
    <s v="Kon Tum"/>
    <s v="Đăk Glei"/>
  </r>
  <r>
    <x v="2"/>
    <x v="5"/>
    <x v="83"/>
    <m/>
    <x v="61"/>
    <x v="0"/>
    <s v="4 lô"/>
    <n v="106632"/>
    <n v="99"/>
    <n v="62"/>
    <n v="610"/>
    <n v="23353"/>
    <s v="Đắk Pék"/>
    <x v="9"/>
    <x v="8"/>
    <x v="7"/>
    <n v="0"/>
    <m/>
    <s v="Đắk Pék"/>
    <n v="3"/>
    <s v="NN"/>
    <n v="88"/>
    <m/>
    <n v="0"/>
    <n v="0"/>
    <n v="0"/>
    <n v="0"/>
    <n v="2"/>
    <n v="0"/>
    <n v="0"/>
    <n v="0"/>
    <n v="0"/>
    <n v="1"/>
    <n v="3"/>
    <s v="MDK"/>
    <n v="12"/>
    <n v="6"/>
    <s v="C,ty TNHH MTV LN Đăk Glei"/>
    <n v="9008"/>
    <n v="2"/>
    <n v="3"/>
    <n v="2100"/>
    <n v="2"/>
    <n v="0"/>
    <m/>
    <m/>
    <n v="0"/>
    <n v="0"/>
    <n v="2"/>
    <n v="528229.9"/>
    <n v="1668248.8"/>
    <n v="5282"/>
    <n v="24117"/>
    <n v="1"/>
    <n v="1"/>
    <s v="Kon Tum"/>
    <s v="Đăk Glei"/>
  </r>
  <r>
    <x v="2"/>
    <x v="5"/>
    <x v="83"/>
    <m/>
    <x v="31"/>
    <x v="0"/>
    <s v="4 lô"/>
    <n v="106632"/>
    <n v="99"/>
    <n v="62"/>
    <n v="610"/>
    <n v="23353"/>
    <s v="Đắk Pék"/>
    <x v="9"/>
    <x v="8"/>
    <x v="0"/>
    <n v="0"/>
    <m/>
    <s v="Đắk Pék"/>
    <n v="3"/>
    <s v="NN"/>
    <n v="88"/>
    <m/>
    <n v="0"/>
    <n v="0"/>
    <n v="0"/>
    <n v="0"/>
    <n v="2"/>
    <n v="0"/>
    <n v="0"/>
    <n v="0"/>
    <n v="0"/>
    <n v="1"/>
    <n v="3"/>
    <s v="MDK"/>
    <n v="12"/>
    <n v="6"/>
    <s v="C,ty TNHH MTV LN Đăk Glei"/>
    <n v="9008"/>
    <n v="2"/>
    <n v="3"/>
    <n v="2100"/>
    <n v="2"/>
    <n v="0"/>
    <m/>
    <m/>
    <n v="0"/>
    <n v="0"/>
    <n v="2"/>
    <n v="528229.9"/>
    <n v="1668248.8"/>
    <n v="5282"/>
    <n v="24117"/>
    <n v="1"/>
    <n v="1"/>
    <s v="Kon Tum"/>
    <s v="Đăk Glei"/>
  </r>
  <r>
    <x v="2"/>
    <x v="5"/>
    <x v="86"/>
    <s v="Nguyễn Khắc Tụ"/>
    <x v="36"/>
    <x v="0"/>
    <m/>
    <n v="94330"/>
    <n v="99"/>
    <n v="62"/>
    <n v="610"/>
    <n v="23353"/>
    <s v="Đắk Pék"/>
    <x v="9"/>
    <x v="11"/>
    <x v="13"/>
    <n v="0"/>
    <m/>
    <s v="Đắk Pék"/>
    <n v="3"/>
    <s v="DTR"/>
    <n v="72"/>
    <s v="Bời lời"/>
    <n v="2010"/>
    <n v="5"/>
    <n v="6"/>
    <n v="1"/>
    <n v="2"/>
    <n v="0"/>
    <n v="0"/>
    <n v="0"/>
    <n v="0"/>
    <n v="1"/>
    <n v="3"/>
    <s v="MDK"/>
    <n v="12"/>
    <n v="3"/>
    <s v="UBNDX"/>
    <n v="1"/>
    <n v="2"/>
    <n v="4"/>
    <n v="2100"/>
    <n v="0"/>
    <n v="0"/>
    <m/>
    <m/>
    <n v="0"/>
    <n v="0"/>
    <n v="2"/>
    <n v="527843.6"/>
    <n v="1668861.7"/>
    <n v="5278"/>
    <n v="24111"/>
    <n v="3"/>
    <n v="1"/>
    <s v="Kon Tum"/>
    <s v="Đăk Glei"/>
  </r>
  <r>
    <x v="2"/>
    <x v="5"/>
    <x v="87"/>
    <s v="Võ Thị Thủy"/>
    <x v="47"/>
    <x v="0"/>
    <m/>
    <n v="94330"/>
    <n v="99"/>
    <n v="62"/>
    <n v="610"/>
    <n v="23353"/>
    <s v="Đắk Pék"/>
    <x v="9"/>
    <x v="11"/>
    <x v="14"/>
    <n v="0"/>
    <m/>
    <s v="Đắk Pék"/>
    <n v="3"/>
    <s v="DTR"/>
    <n v="72"/>
    <s v="Bời lời"/>
    <n v="2010"/>
    <n v="5"/>
    <n v="6"/>
    <n v="1"/>
    <n v="2"/>
    <n v="0"/>
    <n v="0"/>
    <n v="0"/>
    <n v="0"/>
    <n v="1"/>
    <n v="3"/>
    <s v="MDK"/>
    <n v="12"/>
    <n v="3"/>
    <s v="UBNDX"/>
    <n v="1"/>
    <n v="2"/>
    <n v="4"/>
    <n v="2100"/>
    <n v="0"/>
    <n v="0"/>
    <m/>
    <m/>
    <n v="0"/>
    <n v="0"/>
    <n v="2"/>
    <n v="527843.6"/>
    <n v="1668861.7"/>
    <n v="5278"/>
    <n v="24111"/>
    <n v="3"/>
    <n v="1"/>
    <s v="Kon Tum"/>
    <s v="Đăk Glei"/>
  </r>
  <r>
    <x v="2"/>
    <x v="5"/>
    <x v="88"/>
    <s v="Y Thúy"/>
    <x v="28"/>
    <x v="0"/>
    <m/>
    <n v="94330"/>
    <n v="99"/>
    <n v="62"/>
    <n v="610"/>
    <n v="23353"/>
    <s v="Đắk Pék"/>
    <x v="9"/>
    <x v="11"/>
    <x v="15"/>
    <n v="0"/>
    <m/>
    <s v="Đắk Pék"/>
    <n v="3"/>
    <s v="DTR"/>
    <n v="72"/>
    <s v="Bời lời"/>
    <n v="2010"/>
    <n v="5"/>
    <n v="6"/>
    <n v="1"/>
    <n v="2"/>
    <n v="0"/>
    <n v="0"/>
    <n v="0"/>
    <n v="0"/>
    <n v="1"/>
    <n v="3"/>
    <s v="MDK"/>
    <n v="12"/>
    <n v="3"/>
    <s v="UBNDX"/>
    <n v="1"/>
    <n v="2"/>
    <n v="4"/>
    <n v="2100"/>
    <n v="0"/>
    <n v="0"/>
    <m/>
    <m/>
    <n v="0"/>
    <n v="0"/>
    <n v="2"/>
    <n v="527843.6"/>
    <n v="1668861.7"/>
    <n v="5278"/>
    <n v="24111"/>
    <n v="3"/>
    <n v="1"/>
    <s v="Kon Tum"/>
    <s v="Đăk Glei"/>
  </r>
  <r>
    <x v="2"/>
    <x v="5"/>
    <x v="89"/>
    <s v="Y Luân"/>
    <x v="36"/>
    <x v="1"/>
    <s v="3 lô"/>
    <n v="94330"/>
    <n v="99"/>
    <n v="62"/>
    <n v="610"/>
    <n v="23353"/>
    <s v="Đắk Pék"/>
    <x v="9"/>
    <x v="11"/>
    <x v="9"/>
    <n v="0"/>
    <m/>
    <s v="Đắk Pék"/>
    <n v="3"/>
    <s v="DTR"/>
    <n v="72"/>
    <s v="Bời lời"/>
    <n v="2010"/>
    <n v="5"/>
    <n v="6"/>
    <n v="1"/>
    <n v="2"/>
    <n v="0"/>
    <n v="0"/>
    <n v="0"/>
    <n v="0"/>
    <n v="1"/>
    <n v="3"/>
    <s v="MDK"/>
    <n v="12"/>
    <n v="3"/>
    <s v="UBNDX"/>
    <n v="1"/>
    <n v="2"/>
    <n v="4"/>
    <n v="2100"/>
    <n v="0"/>
    <n v="0"/>
    <m/>
    <m/>
    <n v="0"/>
    <n v="0"/>
    <n v="2"/>
    <n v="527843.6"/>
    <n v="1668861.7"/>
    <n v="5278"/>
    <n v="24111"/>
    <n v="3"/>
    <n v="1"/>
    <s v="Kon Tum"/>
    <s v="Đăk Glei"/>
  </r>
  <r>
    <x v="2"/>
    <x v="5"/>
    <x v="90"/>
    <s v="Y Hồi"/>
    <x v="14"/>
    <x v="0"/>
    <m/>
    <n v="94330"/>
    <n v="99"/>
    <n v="62"/>
    <n v="610"/>
    <n v="23353"/>
    <s v="Đắk Pék"/>
    <x v="9"/>
    <x v="11"/>
    <x v="4"/>
    <n v="0"/>
    <m/>
    <s v="Đắk Pék"/>
    <n v="3"/>
    <s v="DTR"/>
    <n v="72"/>
    <s v="Bời lời"/>
    <n v="2010"/>
    <n v="5"/>
    <n v="6"/>
    <n v="1"/>
    <n v="2"/>
    <n v="0"/>
    <n v="0"/>
    <n v="0"/>
    <n v="0"/>
    <n v="1"/>
    <n v="3"/>
    <s v="MDK"/>
    <n v="12"/>
    <n v="3"/>
    <s v="UBNDX"/>
    <n v="1"/>
    <n v="2"/>
    <n v="4"/>
    <n v="2100"/>
    <n v="0"/>
    <n v="0"/>
    <m/>
    <m/>
    <n v="0"/>
    <n v="0"/>
    <n v="2"/>
    <n v="527843.6"/>
    <n v="1668861.7"/>
    <n v="5278"/>
    <n v="24111"/>
    <n v="3"/>
    <n v="1"/>
    <s v="Kon Tum"/>
    <s v="Đăk Glei"/>
  </r>
  <r>
    <x v="2"/>
    <x v="5"/>
    <x v="89"/>
    <s v="Y Luân"/>
    <x v="71"/>
    <x v="0"/>
    <s v="3 lô"/>
    <n v="94330"/>
    <n v="99"/>
    <n v="62"/>
    <n v="610"/>
    <n v="23353"/>
    <s v="Đắk Pék"/>
    <x v="9"/>
    <x v="11"/>
    <x v="16"/>
    <n v="0"/>
    <m/>
    <s v="Đắk Pék"/>
    <n v="3"/>
    <s v="DTR"/>
    <n v="72"/>
    <s v="Bời lời"/>
    <n v="2010"/>
    <n v="5"/>
    <n v="6"/>
    <n v="1"/>
    <n v="2"/>
    <n v="0"/>
    <n v="0"/>
    <n v="0"/>
    <n v="0"/>
    <n v="1"/>
    <n v="3"/>
    <s v="MDK"/>
    <n v="12"/>
    <n v="3"/>
    <s v="UBNDX"/>
    <n v="1"/>
    <n v="2"/>
    <n v="4"/>
    <n v="2100"/>
    <n v="0"/>
    <n v="0"/>
    <m/>
    <m/>
    <n v="0"/>
    <n v="0"/>
    <n v="2"/>
    <n v="527843.6"/>
    <n v="1668861.7"/>
    <n v="5278"/>
    <n v="24111"/>
    <n v="3"/>
    <n v="1"/>
    <s v="Kon Tum"/>
    <s v="Đăk Glei"/>
  </r>
  <r>
    <x v="2"/>
    <x v="5"/>
    <x v="91"/>
    <s v="Y Tợ"/>
    <x v="61"/>
    <x v="1"/>
    <s v="2 lô"/>
    <n v="94330"/>
    <n v="99"/>
    <n v="62"/>
    <n v="610"/>
    <n v="23353"/>
    <s v="Đắk Pék"/>
    <x v="9"/>
    <x v="11"/>
    <x v="17"/>
    <n v="0"/>
    <m/>
    <s v="Đắk Pék"/>
    <n v="3"/>
    <s v="DTR"/>
    <n v="72"/>
    <s v="Bời lời"/>
    <n v="2010"/>
    <n v="5"/>
    <n v="6"/>
    <n v="1"/>
    <n v="2"/>
    <n v="0"/>
    <n v="0"/>
    <n v="0"/>
    <n v="0"/>
    <n v="1"/>
    <n v="3"/>
    <s v="MDK"/>
    <n v="12"/>
    <n v="3"/>
    <s v="UBNDX"/>
    <n v="1"/>
    <n v="2"/>
    <n v="4"/>
    <n v="2100"/>
    <n v="0"/>
    <n v="0"/>
    <m/>
    <m/>
    <n v="0"/>
    <n v="0"/>
    <n v="2"/>
    <n v="527843.6"/>
    <n v="1668861.7"/>
    <n v="5278"/>
    <n v="24111"/>
    <n v="3"/>
    <n v="1"/>
    <s v="Kon Tum"/>
    <s v="Đăk Glei"/>
  </r>
  <r>
    <x v="2"/>
    <x v="5"/>
    <x v="92"/>
    <s v="Nhữ Văn Thương"/>
    <x v="72"/>
    <x v="1"/>
    <m/>
    <n v="94330"/>
    <n v="99"/>
    <n v="62"/>
    <n v="610"/>
    <n v="23353"/>
    <s v="Đắk Pék"/>
    <x v="9"/>
    <x v="11"/>
    <x v="18"/>
    <n v="0"/>
    <m/>
    <s v="Đắk Pék"/>
    <n v="3"/>
    <s v="DTR"/>
    <n v="72"/>
    <s v="Bời lời"/>
    <n v="2010"/>
    <n v="5"/>
    <n v="6"/>
    <n v="1"/>
    <n v="2"/>
    <n v="0"/>
    <n v="0"/>
    <n v="0"/>
    <n v="0"/>
    <n v="1"/>
    <n v="3"/>
    <s v="MDK"/>
    <n v="12"/>
    <n v="3"/>
    <s v="UBNDX"/>
    <n v="1"/>
    <n v="2"/>
    <n v="4"/>
    <n v="2100"/>
    <n v="0"/>
    <n v="0"/>
    <m/>
    <m/>
    <n v="0"/>
    <n v="0"/>
    <n v="2"/>
    <n v="527843.6"/>
    <n v="1668861.7"/>
    <n v="5278"/>
    <n v="24111"/>
    <n v="3"/>
    <n v="1"/>
    <s v="Kon Tum"/>
    <s v="Đăk Glei"/>
  </r>
  <r>
    <x v="2"/>
    <x v="4"/>
    <x v="93"/>
    <s v="Y Hương"/>
    <x v="40"/>
    <x v="0"/>
    <m/>
    <n v="94332"/>
    <n v="99"/>
    <n v="62"/>
    <n v="610"/>
    <n v="23353"/>
    <s v="Đắk Pék"/>
    <x v="10"/>
    <x v="0"/>
    <x v="0"/>
    <n v="0"/>
    <m/>
    <s v="Đắk Pék"/>
    <n v="3"/>
    <s v="DT1"/>
    <n v="82"/>
    <m/>
    <n v="0"/>
    <n v="0"/>
    <n v="0"/>
    <n v="0"/>
    <n v="2"/>
    <n v="0"/>
    <n v="0"/>
    <n v="0"/>
    <n v="0"/>
    <n v="1"/>
    <n v="3"/>
    <s v="MDK"/>
    <n v="12"/>
    <n v="3"/>
    <s v="UBNDX"/>
    <n v="1"/>
    <n v="2"/>
    <n v="4"/>
    <n v="2100"/>
    <n v="0"/>
    <n v="0"/>
    <m/>
    <m/>
    <n v="0"/>
    <n v="0"/>
    <n v="2"/>
    <n v="525808.80000000005"/>
    <n v="1673274.6"/>
    <n v="5258"/>
    <n v="24067"/>
    <n v="9"/>
    <n v="1"/>
    <s v="Kon Tum"/>
    <s v="Đăk Glei"/>
  </r>
  <r>
    <x v="2"/>
    <x v="5"/>
    <x v="94"/>
    <s v="Y Chánh"/>
    <x v="69"/>
    <x v="1"/>
    <m/>
    <n v="105038"/>
    <n v="99"/>
    <n v="62"/>
    <n v="610"/>
    <n v="23353"/>
    <s v="Đắk Pék"/>
    <x v="11"/>
    <x v="5"/>
    <x v="1"/>
    <n v="0"/>
    <m/>
    <s v="Đắk Pék"/>
    <n v="3"/>
    <s v="NN"/>
    <n v="88"/>
    <m/>
    <n v="0"/>
    <n v="0"/>
    <n v="0"/>
    <n v="0"/>
    <n v="2"/>
    <n v="0"/>
    <n v="0"/>
    <n v="0"/>
    <n v="0"/>
    <n v="1"/>
    <n v="3"/>
    <s v="MDK"/>
    <n v="12"/>
    <n v="6"/>
    <s v="C,ty TNHH MTV LN Đăk Glei"/>
    <n v="9008"/>
    <n v="2"/>
    <n v="3"/>
    <n v="2100"/>
    <n v="2"/>
    <n v="0"/>
    <m/>
    <m/>
    <n v="0"/>
    <n v="0"/>
    <n v="2"/>
    <n v="527653.1"/>
    <n v="1673799.2"/>
    <n v="5276"/>
    <n v="24062"/>
    <n v="1"/>
    <n v="1"/>
    <s v="Kon Tum"/>
    <s v="Đăk Glei"/>
  </r>
  <r>
    <x v="2"/>
    <x v="5"/>
    <x v="95"/>
    <s v="Lê Thị Mai"/>
    <x v="73"/>
    <x v="2"/>
    <s v="2 lô"/>
    <n v="109946"/>
    <n v="99"/>
    <n v="62"/>
    <n v="610"/>
    <n v="23353"/>
    <s v="Đắk Pék"/>
    <x v="12"/>
    <x v="10"/>
    <x v="7"/>
    <n v="0"/>
    <m/>
    <s v="Đắk Pék"/>
    <n v="0"/>
    <s v="NN"/>
    <n v="0"/>
    <m/>
    <n v="0"/>
    <n v="0"/>
    <n v="0"/>
    <n v="0"/>
    <n v="0"/>
    <n v="0"/>
    <n v="0"/>
    <n v="0"/>
    <n v="0"/>
    <n v="0"/>
    <n v="0"/>
    <m/>
    <n v="0"/>
    <n v="0"/>
    <s v="UBNDX"/>
    <n v="1"/>
    <n v="0"/>
    <n v="0"/>
    <n v="0"/>
    <n v="0"/>
    <n v="0"/>
    <m/>
    <m/>
    <n v="0"/>
    <n v="0"/>
    <n v="0"/>
    <n v="525820.80000000005"/>
    <n v="1669040.3"/>
    <n v="5253"/>
    <n v="24115"/>
    <m/>
    <n v="1"/>
    <s v="Kon Tum"/>
    <s v="Đăk Glei"/>
  </r>
  <r>
    <x v="2"/>
    <x v="6"/>
    <x v="96"/>
    <s v="Y Nỉ"/>
    <x v="74"/>
    <x v="0"/>
    <m/>
    <n v="94212"/>
    <n v="99"/>
    <n v="62"/>
    <n v="610"/>
    <n v="23353"/>
    <s v="Đắk Pék"/>
    <x v="13"/>
    <x v="2"/>
    <x v="0"/>
    <n v="0"/>
    <m/>
    <s v="Đắk Pék"/>
    <n v="3"/>
    <s v="NN"/>
    <n v="88"/>
    <m/>
    <n v="0"/>
    <n v="0"/>
    <n v="0"/>
    <n v="0"/>
    <n v="2"/>
    <n v="0"/>
    <n v="0"/>
    <n v="0"/>
    <n v="0"/>
    <n v="1"/>
    <n v="3"/>
    <s v="MDK"/>
    <n v="12"/>
    <n v="3"/>
    <s v="UBNDX"/>
    <n v="1"/>
    <n v="2"/>
    <n v="4"/>
    <n v="2100"/>
    <n v="0"/>
    <n v="0"/>
    <m/>
    <m/>
    <n v="0"/>
    <n v="0"/>
    <n v="2"/>
    <n v="521792.2"/>
    <n v="1672357"/>
    <n v="5217"/>
    <n v="24076"/>
    <n v="5"/>
    <n v="1"/>
    <s v="Kon Tum"/>
    <s v="Đăk Glei"/>
  </r>
  <r>
    <x v="2"/>
    <x v="6"/>
    <x v="97"/>
    <s v="Y Oanh"/>
    <x v="45"/>
    <x v="0"/>
    <m/>
    <n v="104958"/>
    <n v="99"/>
    <n v="62"/>
    <n v="610"/>
    <n v="23353"/>
    <s v="Đắk Pék"/>
    <x v="12"/>
    <x v="7"/>
    <x v="0"/>
    <n v="0"/>
    <m/>
    <s v="Đắk Pék"/>
    <n v="3"/>
    <s v="NN"/>
    <n v="88"/>
    <m/>
    <n v="0"/>
    <n v="0"/>
    <n v="0"/>
    <n v="0"/>
    <n v="2"/>
    <n v="0"/>
    <n v="0"/>
    <n v="0"/>
    <n v="0"/>
    <n v="1"/>
    <n v="3"/>
    <s v="MDK"/>
    <n v="12"/>
    <n v="6"/>
    <s v="C,ty TNHH MTV LN Đăk Glei"/>
    <n v="9008"/>
    <n v="2"/>
    <n v="3"/>
    <n v="2100"/>
    <n v="2"/>
    <n v="0"/>
    <m/>
    <m/>
    <n v="0"/>
    <n v="0"/>
    <n v="2"/>
    <n v="522960.7"/>
    <n v="1671084.2"/>
    <n v="5229"/>
    <n v="24089"/>
    <n v="10"/>
    <n v="1"/>
    <s v="Kon Tum"/>
    <s v="Đăk Glei"/>
  </r>
  <r>
    <x v="2"/>
    <x v="6"/>
    <x v="98"/>
    <m/>
    <x v="75"/>
    <x v="0"/>
    <s v="2 lô"/>
    <n v="109954"/>
    <n v="99"/>
    <n v="62"/>
    <n v="610"/>
    <n v="23353"/>
    <s v="Đắk Pék"/>
    <x v="12"/>
    <x v="11"/>
    <x v="0"/>
    <n v="0"/>
    <m/>
    <s v="Đắk Pék"/>
    <n v="0"/>
    <s v="DTR"/>
    <n v="0"/>
    <s v="Bời lời"/>
    <n v="2010"/>
    <n v="0"/>
    <n v="0"/>
    <n v="0"/>
    <n v="0"/>
    <n v="0"/>
    <n v="0"/>
    <n v="0"/>
    <n v="0"/>
    <n v="0"/>
    <n v="0"/>
    <m/>
    <n v="0"/>
    <n v="0"/>
    <s v="UBNDX"/>
    <n v="1"/>
    <n v="0"/>
    <n v="0"/>
    <n v="0"/>
    <n v="0"/>
    <n v="0"/>
    <m/>
    <m/>
    <n v="0"/>
    <n v="0"/>
    <n v="0"/>
    <n v="522858"/>
    <n v="1669108"/>
    <n v="5224"/>
    <n v="24109"/>
    <m/>
    <n v="1"/>
    <s v="Kon Tum"/>
    <s v="Đăk Glei"/>
  </r>
  <r>
    <x v="2"/>
    <x v="6"/>
    <x v="99"/>
    <s v="Y Thánh"/>
    <x v="76"/>
    <x v="0"/>
    <m/>
    <n v="109788"/>
    <n v="99"/>
    <n v="62"/>
    <n v="610"/>
    <n v="23353"/>
    <s v="Đắk Pék"/>
    <x v="12"/>
    <x v="11"/>
    <x v="1"/>
    <n v="0"/>
    <m/>
    <s v="Đắk Pék"/>
    <n v="0"/>
    <s v="DT1"/>
    <n v="0"/>
    <m/>
    <n v="0"/>
    <n v="0"/>
    <n v="0"/>
    <n v="0"/>
    <n v="0"/>
    <n v="0"/>
    <n v="0"/>
    <n v="0"/>
    <n v="0"/>
    <n v="0"/>
    <n v="0"/>
    <m/>
    <n v="0"/>
    <n v="0"/>
    <s v="UBNDX"/>
    <n v="1"/>
    <n v="0"/>
    <n v="0"/>
    <n v="0"/>
    <n v="0"/>
    <n v="0"/>
    <m/>
    <m/>
    <n v="0"/>
    <n v="0"/>
    <n v="0"/>
    <n v="522795.7"/>
    <n v="1668981.1"/>
    <n v="5221"/>
    <n v="24109"/>
    <m/>
    <n v="1"/>
    <s v="Kon Tum"/>
    <s v="Đăk Glei"/>
  </r>
  <r>
    <x v="2"/>
    <x v="6"/>
    <x v="100"/>
    <m/>
    <x v="77"/>
    <x v="0"/>
    <m/>
    <n v="94418"/>
    <n v="99"/>
    <n v="62"/>
    <n v="610"/>
    <n v="23353"/>
    <s v="Đắk Pék"/>
    <x v="14"/>
    <x v="0"/>
    <x v="1"/>
    <n v="0"/>
    <m/>
    <s v="Đắk Pék"/>
    <n v="3"/>
    <s v="NN"/>
    <n v="88"/>
    <m/>
    <n v="0"/>
    <n v="0"/>
    <n v="0"/>
    <n v="0"/>
    <n v="2"/>
    <n v="0"/>
    <n v="0"/>
    <n v="0"/>
    <n v="0"/>
    <n v="1"/>
    <n v="3"/>
    <s v="MDK"/>
    <n v="12"/>
    <n v="3"/>
    <s v="UBNDX"/>
    <n v="1"/>
    <n v="2"/>
    <n v="4"/>
    <n v="2100"/>
    <n v="0"/>
    <n v="0"/>
    <m/>
    <m/>
    <n v="0"/>
    <n v="0"/>
    <n v="2"/>
    <n v="523174.40000000002"/>
    <n v="1668929.4"/>
    <n v="5231"/>
    <n v="24110"/>
    <n v="2"/>
    <n v="1"/>
    <s v="Kon Tum"/>
    <s v="Đăk Glei"/>
  </r>
  <r>
    <x v="2"/>
    <x v="6"/>
    <x v="101"/>
    <s v="Y Mon"/>
    <x v="6"/>
    <x v="0"/>
    <m/>
    <n v="94418"/>
    <n v="99"/>
    <n v="62"/>
    <n v="610"/>
    <n v="23353"/>
    <s v="Đắk Pék"/>
    <x v="14"/>
    <x v="0"/>
    <x v="0"/>
    <n v="0"/>
    <m/>
    <s v="Đắk Pék"/>
    <n v="3"/>
    <s v="NN"/>
    <n v="88"/>
    <m/>
    <n v="0"/>
    <n v="0"/>
    <n v="0"/>
    <n v="0"/>
    <n v="2"/>
    <n v="0"/>
    <n v="0"/>
    <n v="0"/>
    <n v="0"/>
    <n v="1"/>
    <n v="3"/>
    <s v="MDK"/>
    <n v="12"/>
    <n v="3"/>
    <s v="UBNDX"/>
    <n v="1"/>
    <n v="2"/>
    <n v="4"/>
    <n v="2100"/>
    <n v="0"/>
    <n v="0"/>
    <m/>
    <m/>
    <n v="0"/>
    <n v="0"/>
    <n v="2"/>
    <n v="523174.40000000002"/>
    <n v="1668929.4"/>
    <n v="5231"/>
    <n v="24110"/>
    <n v="2"/>
    <n v="1"/>
    <s v="Kon Tum"/>
    <s v="Đăk Glei"/>
  </r>
  <r>
    <x v="2"/>
    <x v="6"/>
    <x v="98"/>
    <m/>
    <x v="40"/>
    <x v="0"/>
    <s v="2 lô"/>
    <n v="109988"/>
    <n v="99"/>
    <n v="62"/>
    <n v="610"/>
    <n v="23353"/>
    <s v="Đắk Pék"/>
    <x v="12"/>
    <x v="3"/>
    <x v="0"/>
    <n v="0"/>
    <m/>
    <s v="Đắk Pék"/>
    <n v="0"/>
    <s v="NN"/>
    <n v="0"/>
    <m/>
    <n v="0"/>
    <n v="0"/>
    <n v="0"/>
    <n v="0"/>
    <n v="0"/>
    <n v="0"/>
    <n v="0"/>
    <n v="0"/>
    <n v="0"/>
    <n v="0"/>
    <n v="0"/>
    <m/>
    <n v="0"/>
    <n v="0"/>
    <s v="UBNDX"/>
    <n v="1"/>
    <n v="0"/>
    <n v="0"/>
    <n v="0"/>
    <n v="0"/>
    <n v="0"/>
    <m/>
    <m/>
    <n v="0"/>
    <n v="0"/>
    <n v="0"/>
    <n v="522575.1"/>
    <n v="1669657"/>
    <n v="5234"/>
    <n v="24103"/>
    <m/>
    <n v="1"/>
    <s v="Kon Tum"/>
    <s v="Đăk Glei"/>
  </r>
  <r>
    <x v="2"/>
    <x v="6"/>
    <x v="102"/>
    <s v="Y Tư"/>
    <x v="45"/>
    <x v="0"/>
    <m/>
    <n v="94366"/>
    <n v="99"/>
    <n v="62"/>
    <n v="610"/>
    <n v="23353"/>
    <s v="Đắk Pék"/>
    <x v="14"/>
    <x v="0"/>
    <x v="3"/>
    <n v="0"/>
    <m/>
    <s v="Đắk Pék"/>
    <n v="3"/>
    <s v="DT1"/>
    <n v="82"/>
    <m/>
    <n v="0"/>
    <n v="0"/>
    <n v="0"/>
    <n v="0"/>
    <n v="2"/>
    <n v="0"/>
    <n v="0"/>
    <n v="0"/>
    <n v="0"/>
    <n v="1"/>
    <n v="3"/>
    <s v="MDK"/>
    <n v="12"/>
    <n v="3"/>
    <s v="UBNDX"/>
    <n v="1"/>
    <n v="2"/>
    <n v="4"/>
    <n v="2100"/>
    <n v="0"/>
    <n v="0"/>
    <m/>
    <m/>
    <n v="0"/>
    <n v="0"/>
    <n v="2"/>
    <n v="521471.5"/>
    <n v="1668662.5"/>
    <n v="5214"/>
    <n v="24113"/>
    <n v="8"/>
    <n v="1"/>
    <s v="Kon Tum"/>
    <s v="Đăk Glei"/>
  </r>
  <r>
    <x v="2"/>
    <x v="6"/>
    <x v="103"/>
    <s v="Y Tựa"/>
    <x v="29"/>
    <x v="0"/>
    <m/>
    <n v="94366"/>
    <n v="99"/>
    <n v="62"/>
    <n v="610"/>
    <n v="23353"/>
    <s v="Đắk Pék"/>
    <x v="14"/>
    <x v="0"/>
    <x v="7"/>
    <n v="0"/>
    <m/>
    <s v="Đắk Pék"/>
    <n v="3"/>
    <s v="DT1"/>
    <n v="82"/>
    <m/>
    <n v="0"/>
    <n v="0"/>
    <n v="0"/>
    <n v="0"/>
    <n v="2"/>
    <n v="0"/>
    <n v="0"/>
    <n v="0"/>
    <n v="0"/>
    <n v="1"/>
    <n v="3"/>
    <s v="MDK"/>
    <n v="12"/>
    <n v="3"/>
    <s v="UBNDX"/>
    <n v="1"/>
    <n v="2"/>
    <n v="4"/>
    <n v="2100"/>
    <n v="0"/>
    <n v="0"/>
    <m/>
    <m/>
    <n v="0"/>
    <n v="0"/>
    <n v="2"/>
    <n v="521471.5"/>
    <n v="1668662.5"/>
    <n v="5214"/>
    <n v="24113"/>
    <n v="8"/>
    <n v="1"/>
    <s v="Kon Tum"/>
    <s v="Đăk Glei"/>
  </r>
  <r>
    <x v="2"/>
    <x v="7"/>
    <x v="104"/>
    <s v="Y Thế"/>
    <x v="42"/>
    <x v="0"/>
    <s v="3 lô"/>
    <n v="94166"/>
    <n v="99"/>
    <n v="62"/>
    <n v="610"/>
    <n v="23353"/>
    <s v="Đắk Pék"/>
    <x v="14"/>
    <x v="1"/>
    <x v="2"/>
    <n v="0"/>
    <m/>
    <s v="Đắk Pék"/>
    <n v="3"/>
    <s v="NN"/>
    <n v="88"/>
    <m/>
    <n v="0"/>
    <n v="0"/>
    <n v="0"/>
    <n v="0"/>
    <n v="2"/>
    <n v="0"/>
    <n v="0"/>
    <n v="0"/>
    <n v="0"/>
    <n v="1"/>
    <n v="3"/>
    <s v="MDK"/>
    <n v="12"/>
    <n v="3"/>
    <s v="UBNDX"/>
    <n v="1"/>
    <n v="2"/>
    <n v="4"/>
    <n v="2100"/>
    <n v="0"/>
    <n v="0"/>
    <m/>
    <m/>
    <n v="0"/>
    <n v="0"/>
    <n v="2"/>
    <n v="521437.3"/>
    <n v="1667575.5"/>
    <n v="5214"/>
    <n v="24124"/>
    <n v="25"/>
    <n v="1"/>
    <s v="Kon Tum"/>
    <s v="Đăk Glei"/>
  </r>
  <r>
    <x v="2"/>
    <x v="7"/>
    <x v="104"/>
    <s v="Y Thế"/>
    <x v="60"/>
    <x v="0"/>
    <s v="3 lô"/>
    <n v="94166"/>
    <n v="99"/>
    <n v="62"/>
    <n v="610"/>
    <n v="23353"/>
    <s v="Đắk Pék"/>
    <x v="14"/>
    <x v="1"/>
    <x v="8"/>
    <n v="0"/>
    <m/>
    <s v="Đắk Pék"/>
    <n v="3"/>
    <s v="NN"/>
    <n v="88"/>
    <m/>
    <n v="0"/>
    <n v="0"/>
    <n v="0"/>
    <n v="0"/>
    <n v="2"/>
    <n v="0"/>
    <n v="0"/>
    <n v="0"/>
    <n v="0"/>
    <n v="1"/>
    <n v="3"/>
    <s v="MDK"/>
    <n v="12"/>
    <n v="3"/>
    <s v="UBNDX"/>
    <n v="1"/>
    <n v="2"/>
    <n v="4"/>
    <n v="2100"/>
    <n v="0"/>
    <n v="0"/>
    <m/>
    <m/>
    <n v="0"/>
    <n v="0"/>
    <n v="2"/>
    <n v="521437.3"/>
    <n v="1667575.5"/>
    <n v="5214"/>
    <n v="24124"/>
    <n v="25"/>
    <n v="1"/>
    <s v="Kon Tum"/>
    <s v="Đăk Glei"/>
  </r>
  <r>
    <x v="2"/>
    <x v="7"/>
    <x v="104"/>
    <s v="Y Thế"/>
    <x v="34"/>
    <x v="0"/>
    <s v="3 lô"/>
    <n v="94166"/>
    <n v="99"/>
    <n v="62"/>
    <n v="610"/>
    <n v="23353"/>
    <s v="Đắk Pék"/>
    <x v="14"/>
    <x v="1"/>
    <x v="7"/>
    <n v="0"/>
    <m/>
    <s v="Đắk Pék"/>
    <n v="3"/>
    <s v="NN"/>
    <n v="88"/>
    <m/>
    <n v="0"/>
    <n v="0"/>
    <n v="0"/>
    <n v="0"/>
    <n v="2"/>
    <n v="0"/>
    <n v="0"/>
    <n v="0"/>
    <n v="0"/>
    <n v="1"/>
    <n v="3"/>
    <s v="MDK"/>
    <n v="12"/>
    <n v="3"/>
    <s v="UBNDX"/>
    <n v="1"/>
    <n v="2"/>
    <n v="4"/>
    <n v="2100"/>
    <n v="0"/>
    <n v="0"/>
    <m/>
    <m/>
    <n v="0"/>
    <n v="0"/>
    <n v="2"/>
    <n v="521437.3"/>
    <n v="1667575.5"/>
    <n v="5214"/>
    <n v="24124"/>
    <n v="25"/>
    <n v="1"/>
    <s v="Kon Tum"/>
    <s v="Đăk Glei"/>
  </r>
  <r>
    <x v="2"/>
    <x v="7"/>
    <x v="105"/>
    <s v="Y Tý"/>
    <x v="75"/>
    <x v="0"/>
    <s v="3 lô"/>
    <n v="94277"/>
    <n v="99"/>
    <n v="62"/>
    <n v="610"/>
    <n v="23353"/>
    <s v="Đắk Pék"/>
    <x v="14"/>
    <x v="1"/>
    <x v="3"/>
    <n v="0"/>
    <m/>
    <s v="Đắk Pék"/>
    <n v="3"/>
    <s v="DKH"/>
    <n v="93"/>
    <m/>
    <n v="0"/>
    <n v="0"/>
    <n v="0"/>
    <n v="0"/>
    <n v="2"/>
    <n v="0"/>
    <n v="0"/>
    <n v="0"/>
    <n v="0"/>
    <n v="1"/>
    <n v="3"/>
    <s v="MDK"/>
    <n v="12"/>
    <n v="3"/>
    <s v="UBNDX"/>
    <n v="1"/>
    <n v="2"/>
    <n v="4"/>
    <n v="2100"/>
    <n v="0"/>
    <n v="0"/>
    <m/>
    <m/>
    <n v="0"/>
    <n v="0"/>
    <n v="2"/>
    <n v="521991.2"/>
    <n v="1667644.9"/>
    <n v="5219"/>
    <n v="24123"/>
    <n v="22"/>
    <n v="1"/>
    <s v="Kon Tum"/>
    <s v="Đăk Glei"/>
  </r>
  <r>
    <x v="2"/>
    <x v="7"/>
    <x v="105"/>
    <s v="Y Tý"/>
    <x v="40"/>
    <x v="0"/>
    <s v="3 lô"/>
    <n v="94277"/>
    <n v="99"/>
    <n v="62"/>
    <n v="610"/>
    <n v="23353"/>
    <s v="Đắk Pék"/>
    <x v="14"/>
    <x v="1"/>
    <x v="1"/>
    <n v="0"/>
    <m/>
    <s v="Đắk Pék"/>
    <n v="3"/>
    <s v="DKH"/>
    <n v="93"/>
    <m/>
    <n v="0"/>
    <n v="0"/>
    <n v="0"/>
    <n v="0"/>
    <n v="2"/>
    <n v="0"/>
    <n v="0"/>
    <n v="0"/>
    <n v="0"/>
    <n v="1"/>
    <n v="3"/>
    <s v="MDK"/>
    <n v="12"/>
    <n v="3"/>
    <s v="UBNDX"/>
    <n v="1"/>
    <n v="2"/>
    <n v="4"/>
    <n v="2100"/>
    <n v="0"/>
    <n v="0"/>
    <m/>
    <m/>
    <n v="0"/>
    <n v="0"/>
    <n v="2"/>
    <n v="521991.2"/>
    <n v="1667644.9"/>
    <n v="5219"/>
    <n v="24123"/>
    <n v="22"/>
    <n v="1"/>
    <s v="Kon Tum"/>
    <s v="Đăk Glei"/>
  </r>
  <r>
    <x v="2"/>
    <x v="7"/>
    <x v="106"/>
    <s v="Y Dang"/>
    <x v="77"/>
    <x v="0"/>
    <m/>
    <n v="94148"/>
    <n v="99"/>
    <n v="62"/>
    <n v="610"/>
    <n v="23353"/>
    <s v="Đắk Pék"/>
    <x v="14"/>
    <x v="11"/>
    <x v="0"/>
    <n v="0"/>
    <m/>
    <s v="Đắk Pék"/>
    <n v="3"/>
    <s v="DT1"/>
    <n v="82"/>
    <m/>
    <n v="0"/>
    <n v="0"/>
    <n v="0"/>
    <n v="0"/>
    <n v="2"/>
    <n v="0"/>
    <n v="0"/>
    <n v="0"/>
    <n v="0"/>
    <n v="1"/>
    <n v="3"/>
    <s v="MDK"/>
    <n v="12"/>
    <n v="3"/>
    <s v="UBNDX"/>
    <n v="1"/>
    <n v="2"/>
    <n v="4"/>
    <n v="2100"/>
    <n v="0"/>
    <n v="0"/>
    <m/>
    <m/>
    <n v="0"/>
    <n v="0"/>
    <n v="2"/>
    <n v="522663.1"/>
    <n v="1667102.2"/>
    <n v="5226"/>
    <n v="24128"/>
    <n v="4"/>
    <n v="1"/>
    <s v="Kon Tum"/>
    <s v="Đăk Glei"/>
  </r>
  <r>
    <x v="2"/>
    <x v="7"/>
    <x v="105"/>
    <s v="Y Tý"/>
    <x v="34"/>
    <x v="0"/>
    <s v="3 lô"/>
    <n v="94148"/>
    <n v="99"/>
    <n v="62"/>
    <n v="610"/>
    <n v="23353"/>
    <s v="Đắk Pék"/>
    <x v="14"/>
    <x v="11"/>
    <x v="1"/>
    <n v="0"/>
    <m/>
    <s v="Đắk Pék"/>
    <n v="3"/>
    <s v="DT1"/>
    <n v="82"/>
    <m/>
    <n v="0"/>
    <n v="0"/>
    <n v="0"/>
    <n v="0"/>
    <n v="2"/>
    <n v="0"/>
    <n v="0"/>
    <n v="0"/>
    <n v="0"/>
    <n v="1"/>
    <n v="3"/>
    <s v="MDK"/>
    <n v="12"/>
    <n v="3"/>
    <s v="UBNDX"/>
    <n v="1"/>
    <n v="2"/>
    <n v="4"/>
    <n v="2100"/>
    <n v="0"/>
    <n v="0"/>
    <m/>
    <m/>
    <n v="0"/>
    <n v="0"/>
    <n v="2"/>
    <n v="522663.1"/>
    <n v="1667102.2"/>
    <n v="5226"/>
    <n v="24128"/>
    <n v="4"/>
    <n v="1"/>
    <s v="Kon Tum"/>
    <s v="Đăk Glei"/>
  </r>
  <r>
    <x v="2"/>
    <x v="7"/>
    <x v="107"/>
    <s v="Y Dơl"/>
    <x v="64"/>
    <x v="0"/>
    <m/>
    <n v="94346"/>
    <n v="99"/>
    <n v="62"/>
    <n v="610"/>
    <n v="23353"/>
    <s v="Đắk Pék"/>
    <x v="14"/>
    <x v="1"/>
    <x v="0"/>
    <n v="0"/>
    <m/>
    <s v="Đắk Pék"/>
    <n v="3"/>
    <s v="DTR"/>
    <n v="72"/>
    <s v="Bời lời"/>
    <n v="2010"/>
    <n v="5"/>
    <n v="6"/>
    <n v="1"/>
    <n v="2"/>
    <n v="0"/>
    <n v="0"/>
    <n v="0"/>
    <n v="0"/>
    <n v="1"/>
    <n v="3"/>
    <s v="MDK"/>
    <n v="12"/>
    <n v="1"/>
    <s v="A Diệt"/>
    <n v="4"/>
    <n v="2"/>
    <n v="1"/>
    <n v="2055"/>
    <n v="0"/>
    <n v="0"/>
    <m/>
    <m/>
    <n v="0"/>
    <n v="0"/>
    <n v="2"/>
    <n v="522606.1"/>
    <n v="1668300.5"/>
    <n v="5226"/>
    <n v="24116"/>
    <n v="1"/>
    <n v="1"/>
    <s v="Kon Tum"/>
    <s v="Đăk Glei"/>
  </r>
  <r>
    <x v="3"/>
    <x v="8"/>
    <x v="108"/>
    <s v="Y Dao"/>
    <x v="36"/>
    <x v="1"/>
    <m/>
    <n v="96802"/>
    <n v="99"/>
    <n v="62"/>
    <n v="610"/>
    <n v="23350"/>
    <s v="Đắk Nhoong"/>
    <x v="15"/>
    <x v="4"/>
    <x v="1"/>
    <n v="0"/>
    <m/>
    <s v="Đắk Nhoong"/>
    <n v="3"/>
    <s v="NN"/>
    <n v="88"/>
    <m/>
    <n v="0"/>
    <n v="0"/>
    <n v="0"/>
    <n v="0"/>
    <n v="2"/>
    <n v="0"/>
    <n v="0"/>
    <n v="0"/>
    <n v="0"/>
    <n v="1"/>
    <n v="1"/>
    <s v="PHDN"/>
    <n v="1"/>
    <n v="4"/>
    <s v="BQLRPH Đắk Nhoong"/>
    <n v="9014"/>
    <n v="2"/>
    <n v="3"/>
    <n v="2100"/>
    <n v="2"/>
    <n v="0"/>
    <m/>
    <m/>
    <n v="0"/>
    <n v="0"/>
    <n v="2"/>
    <n v="518047.9"/>
    <n v="1673044.2"/>
    <n v="5180"/>
    <n v="24069"/>
    <n v="3"/>
    <n v="1"/>
    <s v="Kon Tum"/>
    <s v="Đăk Glei"/>
  </r>
  <r>
    <x v="3"/>
    <x v="8"/>
    <x v="109"/>
    <s v="Y Đông"/>
    <x v="41"/>
    <x v="1"/>
    <m/>
    <n v="96802"/>
    <n v="99"/>
    <n v="62"/>
    <n v="610"/>
    <n v="23350"/>
    <s v="Đắk Nhoong"/>
    <x v="15"/>
    <x v="4"/>
    <x v="3"/>
    <n v="0"/>
    <m/>
    <s v="Đắk Nhoong"/>
    <n v="3"/>
    <s v="NN"/>
    <n v="88"/>
    <m/>
    <n v="0"/>
    <n v="0"/>
    <n v="0"/>
    <n v="0"/>
    <n v="2"/>
    <n v="0"/>
    <n v="0"/>
    <n v="0"/>
    <n v="0"/>
    <n v="1"/>
    <n v="1"/>
    <s v="PHDN"/>
    <n v="1"/>
    <n v="4"/>
    <s v="BQLRPH Đắk Nhoong"/>
    <n v="9014"/>
    <n v="2"/>
    <n v="3"/>
    <n v="2100"/>
    <n v="2"/>
    <n v="0"/>
    <m/>
    <m/>
    <n v="0"/>
    <n v="0"/>
    <n v="2"/>
    <n v="518047.9"/>
    <n v="1673044.2"/>
    <n v="5180"/>
    <n v="24069"/>
    <n v="3"/>
    <n v="1"/>
    <s v="Kon Tum"/>
    <s v="Đăk Glei"/>
  </r>
  <r>
    <x v="3"/>
    <x v="8"/>
    <x v="110"/>
    <s v="Y Hương"/>
    <x v="78"/>
    <x v="1"/>
    <m/>
    <n v="96802"/>
    <n v="99"/>
    <n v="62"/>
    <n v="610"/>
    <n v="23350"/>
    <s v="Đắk Nhoong"/>
    <x v="15"/>
    <x v="4"/>
    <x v="0"/>
    <n v="0"/>
    <m/>
    <s v="Đắk Nhoong"/>
    <n v="3"/>
    <s v="NN"/>
    <n v="88"/>
    <m/>
    <n v="0"/>
    <n v="0"/>
    <n v="0"/>
    <n v="0"/>
    <n v="2"/>
    <n v="0"/>
    <n v="0"/>
    <n v="0"/>
    <n v="0"/>
    <n v="1"/>
    <n v="1"/>
    <s v="PHDN"/>
    <n v="1"/>
    <n v="4"/>
    <s v="BQLRPH Đắk Nhoong"/>
    <n v="9014"/>
    <n v="2"/>
    <n v="3"/>
    <n v="2100"/>
    <n v="2"/>
    <n v="0"/>
    <m/>
    <m/>
    <n v="0"/>
    <n v="0"/>
    <n v="2"/>
    <n v="518047.9"/>
    <n v="1673044.2"/>
    <n v="5180"/>
    <n v="24069"/>
    <n v="3"/>
    <n v="1"/>
    <s v="Kon Tum"/>
    <s v="Đăk Glei"/>
  </r>
  <r>
    <x v="3"/>
    <x v="8"/>
    <x v="111"/>
    <s v="Y Lâu"/>
    <x v="3"/>
    <x v="1"/>
    <m/>
    <n v="96802"/>
    <n v="99"/>
    <n v="62"/>
    <n v="610"/>
    <n v="23350"/>
    <s v="Đắk Nhoong"/>
    <x v="15"/>
    <x v="4"/>
    <x v="7"/>
    <n v="0"/>
    <m/>
    <s v="Đắk Nhoong"/>
    <n v="3"/>
    <s v="NN"/>
    <n v="88"/>
    <m/>
    <n v="0"/>
    <n v="0"/>
    <n v="0"/>
    <n v="0"/>
    <n v="2"/>
    <n v="0"/>
    <n v="0"/>
    <n v="0"/>
    <n v="0"/>
    <n v="1"/>
    <n v="1"/>
    <s v="PHDN"/>
    <n v="1"/>
    <n v="4"/>
    <s v="BQLRPH Đắk Nhoong"/>
    <n v="9014"/>
    <n v="2"/>
    <n v="3"/>
    <n v="2100"/>
    <n v="2"/>
    <n v="0"/>
    <m/>
    <m/>
    <n v="0"/>
    <n v="0"/>
    <n v="2"/>
    <n v="518047.9"/>
    <n v="1673044.2"/>
    <n v="5180"/>
    <n v="24069"/>
    <n v="3"/>
    <n v="1"/>
    <s v="Kon Tum"/>
    <s v="Đăk Glei"/>
  </r>
  <r>
    <x v="3"/>
    <x v="8"/>
    <x v="112"/>
    <m/>
    <x v="34"/>
    <x v="1"/>
    <m/>
    <n v="96800"/>
    <n v="99"/>
    <n v="62"/>
    <n v="610"/>
    <n v="23350"/>
    <s v="Đắk Nhoong"/>
    <x v="15"/>
    <x v="4"/>
    <x v="2"/>
    <n v="0"/>
    <m/>
    <s v="Đắk Nhoong"/>
    <n v="3"/>
    <s v="DTR"/>
    <n v="72"/>
    <s v="Bời lời"/>
    <n v="2010"/>
    <n v="5"/>
    <n v="6"/>
    <n v="1"/>
    <n v="2"/>
    <n v="0"/>
    <n v="0"/>
    <n v="0"/>
    <n v="0"/>
    <n v="1"/>
    <n v="1"/>
    <s v="PHDN"/>
    <n v="1"/>
    <n v="4"/>
    <s v="BQLRPH Đắk Nhoong"/>
    <n v="9014"/>
    <n v="2"/>
    <n v="3"/>
    <n v="2100"/>
    <n v="2"/>
    <n v="0"/>
    <m/>
    <m/>
    <n v="0"/>
    <n v="0"/>
    <n v="2"/>
    <n v="517870.5"/>
    <n v="1672561.3"/>
    <n v="5178"/>
    <n v="24074"/>
    <n v="8"/>
    <n v="1"/>
    <s v="Kon Tum"/>
    <s v="Đăk Glei"/>
  </r>
  <r>
    <x v="3"/>
    <x v="8"/>
    <x v="113"/>
    <s v="Y Dức"/>
    <x v="60"/>
    <x v="1"/>
    <m/>
    <n v="96802"/>
    <n v="99"/>
    <n v="62"/>
    <n v="610"/>
    <n v="23350"/>
    <s v="Đắk Nhoong"/>
    <x v="15"/>
    <x v="4"/>
    <x v="8"/>
    <n v="0"/>
    <m/>
    <s v="Đắk Nhoong"/>
    <n v="3"/>
    <s v="NN"/>
    <n v="88"/>
    <m/>
    <n v="0"/>
    <n v="0"/>
    <n v="0"/>
    <n v="0"/>
    <n v="2"/>
    <n v="0"/>
    <n v="0"/>
    <n v="0"/>
    <n v="0"/>
    <n v="1"/>
    <n v="1"/>
    <s v="PHDN"/>
    <n v="1"/>
    <n v="4"/>
    <s v="BQLRPH Đắk Nhoong"/>
    <n v="9014"/>
    <n v="2"/>
    <n v="3"/>
    <n v="2100"/>
    <n v="2"/>
    <n v="0"/>
    <m/>
    <m/>
    <n v="0"/>
    <n v="0"/>
    <n v="2"/>
    <n v="518047.9"/>
    <n v="1673044.2"/>
    <n v="5180"/>
    <n v="24069"/>
    <n v="3"/>
    <n v="1"/>
    <s v="Kon Tum"/>
    <s v="Đăk Glei"/>
  </r>
  <r>
    <x v="3"/>
    <x v="8"/>
    <x v="114"/>
    <s v="Y Rế"/>
    <x v="36"/>
    <x v="1"/>
    <m/>
    <n v="96993"/>
    <n v="99"/>
    <n v="62"/>
    <n v="610"/>
    <n v="23350"/>
    <s v="Đắk Nhoong"/>
    <x v="16"/>
    <x v="0"/>
    <x v="1"/>
    <n v="0"/>
    <m/>
    <s v="Đắk Nhoong"/>
    <n v="3"/>
    <s v="DT1"/>
    <n v="82"/>
    <m/>
    <n v="0"/>
    <n v="0"/>
    <n v="0"/>
    <n v="0"/>
    <n v="2"/>
    <n v="0"/>
    <n v="0"/>
    <n v="0"/>
    <n v="0"/>
    <n v="1"/>
    <n v="1"/>
    <s v="PHDN"/>
    <n v="1"/>
    <n v="4"/>
    <s v="BQLRPH Đắk Nhoong"/>
    <n v="9014"/>
    <n v="2"/>
    <n v="3"/>
    <n v="2100"/>
    <n v="2"/>
    <n v="0"/>
    <m/>
    <m/>
    <n v="0"/>
    <n v="0"/>
    <n v="2"/>
    <n v="518301.6"/>
    <n v="1672645.8"/>
    <n v="5183"/>
    <n v="24073"/>
    <n v="1"/>
    <n v="1"/>
    <s v="Kon Tum"/>
    <s v="Đăk Glei"/>
  </r>
  <r>
    <x v="3"/>
    <x v="8"/>
    <x v="115"/>
    <s v="Y Vung"/>
    <x v="34"/>
    <x v="1"/>
    <m/>
    <n v="96993"/>
    <n v="99"/>
    <n v="62"/>
    <n v="610"/>
    <n v="23350"/>
    <s v="Đắk Nhoong"/>
    <x v="16"/>
    <x v="0"/>
    <x v="3"/>
    <n v="0"/>
    <m/>
    <s v="Đắk Nhoong"/>
    <n v="3"/>
    <s v="DT1"/>
    <n v="82"/>
    <m/>
    <n v="0"/>
    <n v="0"/>
    <n v="0"/>
    <n v="0"/>
    <n v="2"/>
    <n v="0"/>
    <n v="0"/>
    <n v="0"/>
    <n v="0"/>
    <n v="1"/>
    <n v="1"/>
    <s v="PHDN"/>
    <n v="1"/>
    <n v="4"/>
    <s v="BQLRPH Đắk Nhoong"/>
    <n v="9014"/>
    <n v="2"/>
    <n v="3"/>
    <n v="2100"/>
    <n v="2"/>
    <n v="0"/>
    <m/>
    <m/>
    <n v="0"/>
    <n v="0"/>
    <n v="2"/>
    <n v="518301.6"/>
    <n v="1672645.8"/>
    <n v="5183"/>
    <n v="24073"/>
    <n v="1"/>
    <n v="1"/>
    <s v="Kon Tum"/>
    <s v="Đăk Glei"/>
  </r>
  <r>
    <x v="3"/>
    <x v="8"/>
    <x v="116"/>
    <s v="Y Cam"/>
    <x v="75"/>
    <x v="1"/>
    <m/>
    <n v="96993"/>
    <n v="99"/>
    <n v="62"/>
    <n v="610"/>
    <n v="23350"/>
    <s v="Đắk Nhoong"/>
    <x v="16"/>
    <x v="0"/>
    <x v="7"/>
    <n v="0"/>
    <m/>
    <s v="Đắk Nhoong"/>
    <n v="3"/>
    <s v="DT1"/>
    <n v="82"/>
    <m/>
    <n v="0"/>
    <n v="0"/>
    <n v="0"/>
    <n v="0"/>
    <n v="2"/>
    <n v="0"/>
    <n v="0"/>
    <n v="0"/>
    <n v="0"/>
    <n v="1"/>
    <n v="1"/>
    <s v="PHDN"/>
    <n v="1"/>
    <n v="4"/>
    <s v="BQLRPH Đắk Nhoong"/>
    <n v="9014"/>
    <n v="2"/>
    <n v="3"/>
    <n v="2100"/>
    <n v="2"/>
    <n v="0"/>
    <m/>
    <m/>
    <n v="0"/>
    <n v="0"/>
    <n v="2"/>
    <n v="518301.6"/>
    <n v="1672645.8"/>
    <n v="5183"/>
    <n v="24073"/>
    <n v="1"/>
    <n v="1"/>
    <s v="Kon Tum"/>
    <s v="Đăk Glei"/>
  </r>
  <r>
    <x v="3"/>
    <x v="8"/>
    <x v="117"/>
    <s v="Y Ngen"/>
    <x v="36"/>
    <x v="1"/>
    <m/>
    <n v="96993"/>
    <n v="99"/>
    <n v="62"/>
    <n v="610"/>
    <n v="23350"/>
    <s v="Đắk Nhoong"/>
    <x v="16"/>
    <x v="0"/>
    <x v="8"/>
    <n v="0"/>
    <m/>
    <s v="Đắk Nhoong"/>
    <n v="3"/>
    <s v="DT1"/>
    <n v="82"/>
    <m/>
    <n v="0"/>
    <n v="0"/>
    <n v="0"/>
    <n v="0"/>
    <n v="2"/>
    <n v="0"/>
    <n v="0"/>
    <n v="0"/>
    <n v="0"/>
    <n v="1"/>
    <n v="1"/>
    <s v="PHDN"/>
    <n v="1"/>
    <n v="4"/>
    <s v="BQLRPH Đắk Nhoong"/>
    <n v="9014"/>
    <n v="2"/>
    <n v="3"/>
    <n v="2100"/>
    <n v="2"/>
    <n v="0"/>
    <m/>
    <m/>
    <n v="0"/>
    <n v="0"/>
    <n v="2"/>
    <n v="518301.6"/>
    <n v="1672645.8"/>
    <n v="5183"/>
    <n v="24073"/>
    <n v="1"/>
    <n v="1"/>
    <s v="Kon Tum"/>
    <s v="Đăk Glei"/>
  </r>
  <r>
    <x v="3"/>
    <x v="8"/>
    <x v="118"/>
    <s v="Y Ngét"/>
    <x v="36"/>
    <x v="1"/>
    <m/>
    <n v="96993"/>
    <n v="99"/>
    <n v="62"/>
    <n v="610"/>
    <n v="23350"/>
    <s v="Đắk Nhoong"/>
    <x v="16"/>
    <x v="0"/>
    <x v="2"/>
    <n v="0"/>
    <m/>
    <s v="Đắk Nhoong"/>
    <n v="3"/>
    <s v="DT1"/>
    <n v="82"/>
    <m/>
    <n v="0"/>
    <n v="0"/>
    <n v="0"/>
    <n v="0"/>
    <n v="2"/>
    <n v="0"/>
    <n v="0"/>
    <n v="0"/>
    <n v="0"/>
    <n v="1"/>
    <n v="1"/>
    <s v="PHDN"/>
    <n v="1"/>
    <n v="4"/>
    <s v="BQLRPH Đắk Nhoong"/>
    <n v="9014"/>
    <n v="2"/>
    <n v="3"/>
    <n v="2100"/>
    <n v="2"/>
    <n v="0"/>
    <m/>
    <m/>
    <n v="0"/>
    <n v="0"/>
    <n v="2"/>
    <n v="518301.6"/>
    <n v="1672645.8"/>
    <n v="5183"/>
    <n v="24073"/>
    <n v="1"/>
    <n v="1"/>
    <s v="Kon Tum"/>
    <s v="Đăk Glei"/>
  </r>
  <r>
    <x v="3"/>
    <x v="8"/>
    <x v="119"/>
    <s v="Y Nhúc"/>
    <x v="36"/>
    <x v="1"/>
    <m/>
    <n v="96895"/>
    <n v="99"/>
    <n v="62"/>
    <n v="610"/>
    <n v="23350"/>
    <s v="Đắk Nhoong"/>
    <x v="17"/>
    <x v="2"/>
    <x v="0"/>
    <n v="0"/>
    <m/>
    <s v="Đắk Nhoong"/>
    <n v="3"/>
    <s v="NN"/>
    <n v="88"/>
    <m/>
    <n v="0"/>
    <n v="0"/>
    <n v="0"/>
    <n v="0"/>
    <n v="2"/>
    <n v="0"/>
    <n v="0"/>
    <n v="0"/>
    <n v="0"/>
    <n v="1"/>
    <n v="1"/>
    <s v="PHDN"/>
    <n v="1"/>
    <n v="4"/>
    <s v="BQLRPH Đắk Nhoong"/>
    <n v="9014"/>
    <n v="2"/>
    <n v="3"/>
    <n v="2100"/>
    <n v="2"/>
    <n v="0"/>
    <m/>
    <m/>
    <n v="0"/>
    <n v="0"/>
    <n v="2"/>
    <n v="517613.4"/>
    <n v="1672574.1"/>
    <n v="5176"/>
    <n v="24074"/>
    <n v="11"/>
    <n v="1"/>
    <s v="Kon Tum"/>
    <s v="Đăk Glei"/>
  </r>
  <r>
    <x v="3"/>
    <x v="8"/>
    <x v="120"/>
    <s v="Y Chung"/>
    <x v="79"/>
    <x v="1"/>
    <s v="2 lô"/>
    <n v="96991"/>
    <n v="99"/>
    <n v="62"/>
    <n v="610"/>
    <n v="23350"/>
    <s v="Đắk Nhoong"/>
    <x v="16"/>
    <x v="5"/>
    <x v="1"/>
    <n v="0"/>
    <m/>
    <s v="Đắk Nhoong"/>
    <n v="3"/>
    <s v="NN"/>
    <n v="88"/>
    <m/>
    <n v="0"/>
    <n v="0"/>
    <n v="0"/>
    <n v="0"/>
    <n v="2"/>
    <n v="0"/>
    <n v="0"/>
    <n v="0"/>
    <n v="0"/>
    <n v="1"/>
    <n v="1"/>
    <s v="PHDN"/>
    <n v="1"/>
    <n v="4"/>
    <s v="BQLRPH Đắk Nhoong"/>
    <n v="9014"/>
    <n v="2"/>
    <n v="3"/>
    <n v="2100"/>
    <n v="2"/>
    <n v="0"/>
    <m/>
    <m/>
    <n v="0"/>
    <n v="0"/>
    <n v="2"/>
    <n v="517432.4"/>
    <n v="1672487.2"/>
    <n v="5174"/>
    <n v="24075"/>
    <n v="14"/>
    <n v="1"/>
    <s v="Kon Tum"/>
    <s v="Đăk Glei"/>
  </r>
  <r>
    <x v="3"/>
    <x v="8"/>
    <x v="120"/>
    <s v="Y Chung"/>
    <x v="43"/>
    <x v="1"/>
    <s v="2 lô"/>
    <n v="96895"/>
    <n v="99"/>
    <n v="62"/>
    <n v="610"/>
    <n v="23350"/>
    <s v="Đắk Nhoong"/>
    <x v="17"/>
    <x v="2"/>
    <x v="7"/>
    <n v="0"/>
    <m/>
    <s v="Đắk Nhoong"/>
    <n v="3"/>
    <s v="NN"/>
    <n v="88"/>
    <m/>
    <n v="0"/>
    <n v="0"/>
    <n v="0"/>
    <n v="0"/>
    <n v="2"/>
    <n v="0"/>
    <n v="0"/>
    <n v="0"/>
    <n v="0"/>
    <n v="1"/>
    <n v="1"/>
    <s v="PHDN"/>
    <n v="1"/>
    <n v="4"/>
    <s v="BQLRPH Đắk Nhoong"/>
    <n v="9014"/>
    <n v="2"/>
    <n v="3"/>
    <n v="2100"/>
    <n v="2"/>
    <n v="0"/>
    <m/>
    <m/>
    <n v="0"/>
    <n v="0"/>
    <n v="2"/>
    <n v="517613.4"/>
    <n v="1672574.1"/>
    <n v="5176"/>
    <n v="24074"/>
    <n v="11"/>
    <n v="1"/>
    <s v="Kon Tum"/>
    <s v="Đăk Glei"/>
  </r>
  <r>
    <x v="3"/>
    <x v="8"/>
    <x v="121"/>
    <s v="Y Hải"/>
    <x v="31"/>
    <x v="1"/>
    <s v="2 lô"/>
    <n v="96991"/>
    <n v="99"/>
    <n v="62"/>
    <n v="610"/>
    <n v="23350"/>
    <s v="Đắk Nhoong"/>
    <x v="16"/>
    <x v="5"/>
    <x v="0"/>
    <n v="0"/>
    <m/>
    <s v="Đắk Nhoong"/>
    <n v="3"/>
    <s v="NN"/>
    <n v="88"/>
    <m/>
    <n v="0"/>
    <n v="0"/>
    <n v="0"/>
    <n v="0"/>
    <n v="2"/>
    <n v="0"/>
    <n v="0"/>
    <n v="0"/>
    <n v="0"/>
    <n v="1"/>
    <n v="1"/>
    <s v="PHDN"/>
    <n v="1"/>
    <n v="4"/>
    <s v="BQLRPH Đắk Nhoong"/>
    <n v="9014"/>
    <n v="2"/>
    <n v="3"/>
    <n v="2100"/>
    <n v="2"/>
    <n v="0"/>
    <m/>
    <m/>
    <n v="0"/>
    <n v="0"/>
    <n v="2"/>
    <n v="517432.4"/>
    <n v="1672487.2"/>
    <n v="5174"/>
    <n v="24075"/>
    <n v="14"/>
    <n v="1"/>
    <s v="Kon Tum"/>
    <s v="Đăk Glei"/>
  </r>
  <r>
    <x v="3"/>
    <x v="8"/>
    <x v="121"/>
    <s v="Y Hải"/>
    <x v="80"/>
    <x v="1"/>
    <s v="2 lô"/>
    <n v="96895"/>
    <n v="99"/>
    <n v="62"/>
    <n v="610"/>
    <n v="23350"/>
    <s v="Đắk Nhoong"/>
    <x v="17"/>
    <x v="2"/>
    <x v="1"/>
    <n v="0"/>
    <m/>
    <s v="Đắk Nhoong"/>
    <n v="3"/>
    <s v="NN"/>
    <n v="88"/>
    <m/>
    <n v="0"/>
    <n v="0"/>
    <n v="0"/>
    <n v="0"/>
    <n v="2"/>
    <n v="0"/>
    <n v="0"/>
    <n v="0"/>
    <n v="0"/>
    <n v="1"/>
    <n v="1"/>
    <s v="PHDN"/>
    <n v="1"/>
    <n v="4"/>
    <s v="BQLRPH Đắk Nhoong"/>
    <n v="9014"/>
    <n v="2"/>
    <n v="3"/>
    <n v="2100"/>
    <n v="2"/>
    <n v="0"/>
    <m/>
    <m/>
    <n v="0"/>
    <n v="0"/>
    <n v="2"/>
    <n v="517613.4"/>
    <n v="1672574.1"/>
    <n v="5176"/>
    <n v="24074"/>
    <n v="11"/>
    <n v="1"/>
    <s v="Kon Tum"/>
    <s v="Đăk Glei"/>
  </r>
  <r>
    <x v="3"/>
    <x v="8"/>
    <x v="122"/>
    <s v="Y Mảnh"/>
    <x v="15"/>
    <x v="1"/>
    <m/>
    <n v="96993"/>
    <n v="99"/>
    <n v="62"/>
    <n v="610"/>
    <n v="23350"/>
    <s v="Đắk Nhoong"/>
    <x v="16"/>
    <x v="0"/>
    <x v="6"/>
    <n v="0"/>
    <m/>
    <s v="Đắk Nhoong"/>
    <n v="3"/>
    <s v="DT1"/>
    <n v="82"/>
    <m/>
    <n v="0"/>
    <n v="0"/>
    <n v="0"/>
    <n v="0"/>
    <n v="2"/>
    <n v="0"/>
    <n v="0"/>
    <n v="0"/>
    <n v="0"/>
    <n v="1"/>
    <n v="1"/>
    <s v="PHDN"/>
    <n v="1"/>
    <n v="4"/>
    <s v="BQLRPH Đắk Nhoong"/>
    <n v="9014"/>
    <n v="2"/>
    <n v="3"/>
    <n v="2100"/>
    <n v="2"/>
    <n v="0"/>
    <m/>
    <m/>
    <n v="0"/>
    <n v="0"/>
    <n v="2"/>
    <n v="518301.6"/>
    <n v="1672645.8"/>
    <n v="5183"/>
    <n v="24073"/>
    <n v="1"/>
    <n v="1"/>
    <s v="Kon Tum"/>
    <s v="Đăk Glei"/>
  </r>
  <r>
    <x v="3"/>
    <x v="8"/>
    <x v="123"/>
    <m/>
    <x v="14"/>
    <x v="1"/>
    <m/>
    <n v="96993"/>
    <n v="99"/>
    <n v="62"/>
    <n v="610"/>
    <n v="23350"/>
    <s v="Đắk Nhoong"/>
    <x v="16"/>
    <x v="0"/>
    <x v="0"/>
    <n v="0"/>
    <m/>
    <s v="Đắk Nhoong"/>
    <n v="3"/>
    <s v="DT1"/>
    <n v="82"/>
    <m/>
    <n v="0"/>
    <n v="0"/>
    <n v="0"/>
    <n v="0"/>
    <n v="2"/>
    <n v="0"/>
    <n v="0"/>
    <n v="0"/>
    <n v="0"/>
    <n v="1"/>
    <n v="1"/>
    <s v="PHDN"/>
    <n v="1"/>
    <n v="4"/>
    <s v="BQLRPH Đắk Nhoong"/>
    <n v="9014"/>
    <n v="2"/>
    <n v="3"/>
    <n v="2100"/>
    <n v="2"/>
    <n v="0"/>
    <m/>
    <m/>
    <n v="0"/>
    <n v="0"/>
    <n v="2"/>
    <n v="518301.6"/>
    <n v="1672645.8"/>
    <n v="5183"/>
    <n v="24073"/>
    <n v="1"/>
    <n v="1"/>
    <s v="Kon Tum"/>
    <s v="Đăk Glei"/>
  </r>
  <r>
    <x v="3"/>
    <x v="8"/>
    <x v="124"/>
    <s v="Y Giác"/>
    <x v="36"/>
    <x v="1"/>
    <m/>
    <n v="97017"/>
    <n v="99"/>
    <n v="62"/>
    <n v="610"/>
    <n v="23350"/>
    <s v="Đắk Nhoong"/>
    <x v="16"/>
    <x v="1"/>
    <x v="0"/>
    <n v="0"/>
    <m/>
    <s v="Đắk Nhoong"/>
    <n v="3"/>
    <s v="DT1"/>
    <n v="82"/>
    <m/>
    <n v="0"/>
    <n v="0"/>
    <n v="0"/>
    <n v="0"/>
    <n v="2"/>
    <n v="0"/>
    <n v="0"/>
    <n v="0"/>
    <n v="0"/>
    <n v="1"/>
    <n v="1"/>
    <s v="PHDN"/>
    <n v="1"/>
    <n v="4"/>
    <s v="BQLRPH Đắk Nhoong"/>
    <n v="9014"/>
    <n v="2"/>
    <n v="3"/>
    <n v="2100"/>
    <n v="2"/>
    <n v="0"/>
    <m/>
    <m/>
    <n v="0"/>
    <n v="0"/>
    <n v="2"/>
    <n v="517955.3"/>
    <n v="1671905.4"/>
    <n v="5179"/>
    <n v="24080"/>
    <n v="3"/>
    <n v="1"/>
    <s v="Kon Tum"/>
    <s v="Đăk Glei"/>
  </r>
  <r>
    <x v="3"/>
    <x v="9"/>
    <x v="125"/>
    <s v="Y Nhiệp"/>
    <x v="40"/>
    <x v="1"/>
    <m/>
    <n v="109666"/>
    <n v="99"/>
    <n v="62"/>
    <n v="610"/>
    <n v="23350"/>
    <s v="Đắk Nhoong"/>
    <x v="18"/>
    <x v="12"/>
    <x v="0"/>
    <n v="0"/>
    <m/>
    <s v="Đắk Nhoong"/>
    <n v="0"/>
    <s v="NN"/>
    <n v="0"/>
    <m/>
    <n v="0"/>
    <n v="0"/>
    <n v="0"/>
    <n v="0"/>
    <n v="0"/>
    <n v="0"/>
    <n v="0"/>
    <n v="0"/>
    <n v="0"/>
    <n v="0"/>
    <n v="0"/>
    <m/>
    <n v="0"/>
    <n v="0"/>
    <s v="UBNDX"/>
    <n v="1"/>
    <n v="0"/>
    <n v="0"/>
    <n v="0"/>
    <n v="0"/>
    <n v="0"/>
    <m/>
    <m/>
    <n v="0"/>
    <n v="0"/>
    <n v="0"/>
    <n v="515516.5"/>
    <n v="1665672.6"/>
    <n v="5148"/>
    <n v="24139"/>
    <m/>
    <n v="1"/>
    <s v="Kon Tum"/>
    <s v="Đăk Glei"/>
  </r>
  <r>
    <x v="3"/>
    <x v="9"/>
    <x v="115"/>
    <s v="Y núc"/>
    <x v="16"/>
    <x v="1"/>
    <m/>
    <n v="109666"/>
    <n v="99"/>
    <n v="62"/>
    <n v="610"/>
    <n v="23350"/>
    <s v="Đắk Nhoong"/>
    <x v="18"/>
    <x v="12"/>
    <x v="1"/>
    <n v="0"/>
    <m/>
    <s v="Đắk Nhoong"/>
    <n v="0"/>
    <s v="NN"/>
    <n v="0"/>
    <m/>
    <n v="0"/>
    <n v="0"/>
    <n v="0"/>
    <n v="0"/>
    <n v="0"/>
    <n v="0"/>
    <n v="0"/>
    <n v="0"/>
    <n v="0"/>
    <n v="0"/>
    <n v="0"/>
    <m/>
    <n v="0"/>
    <n v="0"/>
    <s v="UBNDX"/>
    <n v="1"/>
    <n v="0"/>
    <n v="0"/>
    <n v="0"/>
    <n v="0"/>
    <n v="0"/>
    <m/>
    <m/>
    <n v="0"/>
    <n v="0"/>
    <n v="0"/>
    <n v="515516.5"/>
    <n v="1665672.6"/>
    <n v="5148"/>
    <n v="24139"/>
    <m/>
    <n v="1"/>
    <s v="Kon Tum"/>
    <s v="Đăk Glei"/>
  </r>
  <r>
    <x v="3"/>
    <x v="9"/>
    <x v="126"/>
    <s v="Y Thẻ"/>
    <x v="81"/>
    <x v="1"/>
    <m/>
    <n v="109680"/>
    <n v="99"/>
    <n v="62"/>
    <n v="610"/>
    <n v="23350"/>
    <s v="Đắk Nhoong"/>
    <x v="18"/>
    <x v="12"/>
    <x v="7"/>
    <n v="0"/>
    <m/>
    <s v="Đắk Nhoong"/>
    <n v="0"/>
    <s v="DT1"/>
    <n v="0"/>
    <m/>
    <n v="0"/>
    <n v="0"/>
    <n v="0"/>
    <n v="0"/>
    <n v="0"/>
    <n v="0"/>
    <n v="0"/>
    <n v="0"/>
    <n v="0"/>
    <n v="0"/>
    <n v="0"/>
    <m/>
    <n v="0"/>
    <n v="0"/>
    <s v="UBNDX"/>
    <n v="1"/>
    <n v="0"/>
    <n v="0"/>
    <n v="0"/>
    <n v="0"/>
    <n v="0"/>
    <m/>
    <m/>
    <n v="0"/>
    <n v="0"/>
    <n v="0"/>
    <n v="515605.4"/>
    <n v="1665817.3"/>
    <n v="5159"/>
    <n v="24140"/>
    <m/>
    <n v="1"/>
    <s v="Kon Tum"/>
    <s v="Đăk Glei"/>
  </r>
  <r>
    <x v="3"/>
    <x v="9"/>
    <x v="127"/>
    <s v="Tạ Văn Trường"/>
    <x v="28"/>
    <x v="1"/>
    <m/>
    <n v="109680"/>
    <n v="99"/>
    <n v="62"/>
    <n v="610"/>
    <n v="23350"/>
    <s v="Đắk Nhoong"/>
    <x v="18"/>
    <x v="12"/>
    <x v="3"/>
    <n v="0"/>
    <m/>
    <s v="Đắk Nhoong"/>
    <n v="0"/>
    <s v="DT1"/>
    <n v="0"/>
    <m/>
    <n v="0"/>
    <n v="0"/>
    <n v="0"/>
    <n v="0"/>
    <n v="0"/>
    <n v="0"/>
    <n v="0"/>
    <n v="0"/>
    <n v="0"/>
    <n v="0"/>
    <n v="0"/>
    <m/>
    <n v="0"/>
    <n v="0"/>
    <s v="UBNDX"/>
    <n v="1"/>
    <n v="0"/>
    <n v="0"/>
    <n v="0"/>
    <n v="0"/>
    <n v="0"/>
    <m/>
    <m/>
    <n v="0"/>
    <n v="0"/>
    <n v="0"/>
    <n v="515605.4"/>
    <n v="1665817.3"/>
    <n v="5159"/>
    <n v="24140"/>
    <m/>
    <n v="1"/>
    <s v="Kon Tum"/>
    <s v="Đăk Glei"/>
  </r>
  <r>
    <x v="3"/>
    <x v="10"/>
    <x v="128"/>
    <s v="Y Phân"/>
    <x v="29"/>
    <x v="1"/>
    <m/>
    <n v="97227"/>
    <n v="99"/>
    <n v="62"/>
    <n v="610"/>
    <n v="23350"/>
    <s v="Đắk Nhoong"/>
    <x v="19"/>
    <x v="7"/>
    <x v="3"/>
    <n v="0"/>
    <m/>
    <s v="Đắk Nhoong"/>
    <n v="3"/>
    <s v="NN"/>
    <n v="88"/>
    <m/>
    <n v="0"/>
    <n v="0"/>
    <n v="0"/>
    <n v="0"/>
    <n v="2"/>
    <n v="0"/>
    <n v="0"/>
    <n v="0"/>
    <n v="0"/>
    <n v="1"/>
    <n v="1"/>
    <s v="PHDN"/>
    <n v="1"/>
    <n v="4"/>
    <s v="BQLRPH Đắk Nhoong"/>
    <n v="9014"/>
    <n v="2"/>
    <n v="3"/>
    <n v="2100"/>
    <n v="2"/>
    <n v="0"/>
    <m/>
    <m/>
    <n v="0"/>
    <n v="0"/>
    <n v="2"/>
    <n v="516331.2"/>
    <n v="1668863.1"/>
    <n v="5163"/>
    <n v="24111"/>
    <n v="5"/>
    <n v="1"/>
    <s v="Kon Tum"/>
    <s v="Đăk Glei"/>
  </r>
  <r>
    <x v="3"/>
    <x v="10"/>
    <x v="129"/>
    <s v="Y Văng"/>
    <x v="10"/>
    <x v="1"/>
    <m/>
    <n v="97227"/>
    <n v="99"/>
    <n v="62"/>
    <n v="610"/>
    <n v="23350"/>
    <s v="Đắk Nhoong"/>
    <x v="19"/>
    <x v="7"/>
    <x v="1"/>
    <n v="0"/>
    <m/>
    <s v="Đắk Nhoong"/>
    <n v="3"/>
    <s v="NN"/>
    <n v="88"/>
    <m/>
    <n v="0"/>
    <n v="0"/>
    <n v="0"/>
    <n v="0"/>
    <n v="2"/>
    <n v="0"/>
    <n v="0"/>
    <n v="0"/>
    <n v="0"/>
    <n v="1"/>
    <n v="1"/>
    <s v="PHDN"/>
    <n v="1"/>
    <n v="4"/>
    <s v="BQLRPH Đắk Nhoong"/>
    <n v="9014"/>
    <n v="2"/>
    <n v="3"/>
    <n v="2100"/>
    <n v="2"/>
    <n v="0"/>
    <m/>
    <m/>
    <n v="0"/>
    <n v="0"/>
    <n v="2"/>
    <n v="516331.2"/>
    <n v="1668863.1"/>
    <n v="5163"/>
    <n v="24111"/>
    <n v="5"/>
    <n v="1"/>
    <s v="Kon Tum"/>
    <s v="Đăk Glei"/>
  </r>
  <r>
    <x v="3"/>
    <x v="10"/>
    <x v="130"/>
    <m/>
    <x v="31"/>
    <x v="1"/>
    <m/>
    <n v="97220"/>
    <n v="99"/>
    <n v="62"/>
    <n v="610"/>
    <n v="23350"/>
    <s v="Đắk Nhoong"/>
    <x v="19"/>
    <x v="0"/>
    <x v="2"/>
    <n v="0"/>
    <m/>
    <s v="Đắk Nhoong"/>
    <n v="3"/>
    <s v="NN"/>
    <n v="88"/>
    <m/>
    <n v="0"/>
    <n v="0"/>
    <n v="0"/>
    <n v="0"/>
    <n v="2"/>
    <n v="0"/>
    <n v="0"/>
    <n v="0"/>
    <n v="0"/>
    <n v="1"/>
    <n v="1"/>
    <s v="PHDN"/>
    <n v="1"/>
    <n v="4"/>
    <s v="BQLRPH Đắk Nhoong"/>
    <n v="9014"/>
    <n v="2"/>
    <n v="3"/>
    <n v="2100"/>
    <n v="2"/>
    <n v="0"/>
    <m/>
    <m/>
    <n v="0"/>
    <n v="0"/>
    <n v="2"/>
    <n v="516072.3"/>
    <n v="1669747.6"/>
    <n v="5160"/>
    <n v="24102"/>
    <n v="6"/>
    <n v="1"/>
    <s v="Kon Tum"/>
    <s v="Đăk Glei"/>
  </r>
  <r>
    <x v="3"/>
    <x v="10"/>
    <x v="46"/>
    <s v="Y May"/>
    <x v="67"/>
    <x v="1"/>
    <m/>
    <n v="109568"/>
    <n v="99"/>
    <n v="62"/>
    <n v="610"/>
    <n v="23350"/>
    <s v="Đắk Nhoong"/>
    <x v="19"/>
    <x v="0"/>
    <x v="0"/>
    <n v="0"/>
    <m/>
    <s v="Đắk Nhoong"/>
    <n v="0"/>
    <s v="DTR"/>
    <n v="0"/>
    <s v="Bời lời"/>
    <n v="2011"/>
    <n v="0"/>
    <n v="0"/>
    <n v="0"/>
    <n v="0"/>
    <n v="0"/>
    <n v="0"/>
    <n v="0"/>
    <n v="0"/>
    <n v="0"/>
    <n v="0"/>
    <m/>
    <n v="0"/>
    <n v="0"/>
    <s v="UBNDX"/>
    <n v="1"/>
    <n v="0"/>
    <n v="0"/>
    <n v="0"/>
    <n v="0"/>
    <n v="0"/>
    <m/>
    <m/>
    <n v="0"/>
    <n v="0"/>
    <n v="0"/>
    <n v="516018.8"/>
    <n v="1670029.9"/>
    <n v="5159"/>
    <n v="24099"/>
    <m/>
    <n v="1"/>
    <s v="Kon Tum"/>
    <s v="Đăk Glei"/>
  </r>
  <r>
    <x v="3"/>
    <x v="10"/>
    <x v="131"/>
    <s v="Y Ranh"/>
    <x v="26"/>
    <x v="1"/>
    <m/>
    <n v="109568"/>
    <n v="99"/>
    <n v="62"/>
    <n v="610"/>
    <n v="23350"/>
    <s v="Đắk Nhoong"/>
    <x v="19"/>
    <x v="0"/>
    <x v="1"/>
    <n v="0"/>
    <m/>
    <s v="Đắk Nhoong"/>
    <n v="0"/>
    <s v="DTR"/>
    <n v="0"/>
    <s v="Bời lời"/>
    <n v="2011"/>
    <n v="0"/>
    <n v="0"/>
    <n v="0"/>
    <n v="0"/>
    <n v="0"/>
    <n v="0"/>
    <n v="0"/>
    <n v="0"/>
    <n v="0"/>
    <n v="0"/>
    <m/>
    <n v="0"/>
    <n v="0"/>
    <s v="UBNDX"/>
    <n v="1"/>
    <n v="0"/>
    <n v="0"/>
    <n v="0"/>
    <n v="0"/>
    <n v="0"/>
    <m/>
    <m/>
    <n v="0"/>
    <n v="0"/>
    <n v="0"/>
    <n v="516018.8"/>
    <n v="1670029.9"/>
    <n v="5159"/>
    <n v="24099"/>
    <m/>
    <n v="1"/>
    <s v="Kon Tum"/>
    <s v="Đăk Glei"/>
  </r>
  <r>
    <x v="3"/>
    <x v="10"/>
    <x v="132"/>
    <s v="Y Dẻ"/>
    <x v="82"/>
    <x v="1"/>
    <s v="2 lô"/>
    <n v="97213"/>
    <n v="99"/>
    <n v="62"/>
    <n v="610"/>
    <n v="23350"/>
    <s v="Đắk Nhoong"/>
    <x v="19"/>
    <x v="5"/>
    <x v="7"/>
    <n v="0"/>
    <m/>
    <s v="Đắk Nhoong"/>
    <n v="3"/>
    <s v="NN"/>
    <n v="88"/>
    <m/>
    <n v="0"/>
    <n v="0"/>
    <n v="0"/>
    <n v="0"/>
    <n v="2"/>
    <n v="0"/>
    <n v="0"/>
    <n v="0"/>
    <n v="0"/>
    <n v="1"/>
    <n v="1"/>
    <s v="PHDN"/>
    <n v="1"/>
    <n v="4"/>
    <s v="BQLRPH Đắk Nhoong"/>
    <n v="9014"/>
    <n v="2"/>
    <n v="3"/>
    <n v="2100"/>
    <n v="2"/>
    <n v="0"/>
    <m/>
    <m/>
    <n v="0"/>
    <n v="0"/>
    <n v="2"/>
    <n v="515513"/>
    <n v="1670025.6"/>
    <n v="5155"/>
    <n v="24099"/>
    <n v="8"/>
    <n v="1"/>
    <s v="Kon Tum"/>
    <s v="Đăk Glei"/>
  </r>
  <r>
    <x v="3"/>
    <x v="10"/>
    <x v="132"/>
    <s v="Y Dẻ"/>
    <x v="79"/>
    <x v="1"/>
    <s v="2 lô"/>
    <n v="109568"/>
    <n v="99"/>
    <n v="62"/>
    <n v="610"/>
    <n v="23350"/>
    <s v="Đắk Nhoong"/>
    <x v="19"/>
    <x v="0"/>
    <x v="8"/>
    <n v="0"/>
    <m/>
    <s v="Đắk Nhoong"/>
    <n v="0"/>
    <s v="DTR"/>
    <n v="0"/>
    <s v="Bời lời"/>
    <n v="2011"/>
    <n v="0"/>
    <n v="0"/>
    <n v="0"/>
    <n v="0"/>
    <n v="0"/>
    <n v="0"/>
    <n v="0"/>
    <n v="0"/>
    <n v="0"/>
    <n v="0"/>
    <m/>
    <n v="0"/>
    <n v="0"/>
    <s v="UBNDX"/>
    <n v="1"/>
    <n v="0"/>
    <n v="0"/>
    <n v="0"/>
    <n v="0"/>
    <n v="0"/>
    <m/>
    <m/>
    <n v="0"/>
    <n v="0"/>
    <n v="0"/>
    <n v="516018.8"/>
    <n v="1670029.9"/>
    <n v="5159"/>
    <n v="24099"/>
    <m/>
    <n v="1"/>
    <s v="Kon Tum"/>
    <s v="Đăk Glei"/>
  </r>
  <r>
    <x v="3"/>
    <x v="10"/>
    <x v="133"/>
    <s v="Y Lan"/>
    <x v="36"/>
    <x v="1"/>
    <m/>
    <n v="97213"/>
    <n v="99"/>
    <n v="62"/>
    <n v="610"/>
    <n v="23350"/>
    <s v="Đắk Nhoong"/>
    <x v="19"/>
    <x v="5"/>
    <x v="1"/>
    <n v="0"/>
    <m/>
    <s v="Đắk Nhoong"/>
    <n v="3"/>
    <s v="NN"/>
    <n v="88"/>
    <m/>
    <n v="0"/>
    <n v="0"/>
    <n v="0"/>
    <n v="0"/>
    <n v="2"/>
    <n v="0"/>
    <n v="0"/>
    <n v="0"/>
    <n v="0"/>
    <n v="1"/>
    <n v="1"/>
    <s v="PHDN"/>
    <n v="1"/>
    <n v="4"/>
    <s v="BQLRPH Đắk Nhoong"/>
    <n v="9014"/>
    <n v="2"/>
    <n v="3"/>
    <n v="2100"/>
    <n v="2"/>
    <n v="0"/>
    <m/>
    <m/>
    <n v="0"/>
    <n v="0"/>
    <n v="2"/>
    <n v="515513"/>
    <n v="1670025.6"/>
    <n v="5155"/>
    <n v="24099"/>
    <n v="8"/>
    <n v="1"/>
    <s v="Kon Tum"/>
    <s v="Đăk Glei"/>
  </r>
  <r>
    <x v="3"/>
    <x v="10"/>
    <x v="134"/>
    <s v="Y Long"/>
    <x v="74"/>
    <x v="1"/>
    <m/>
    <n v="97557"/>
    <n v="99"/>
    <n v="62"/>
    <n v="610"/>
    <n v="23350"/>
    <s v="Đắk Nhoong"/>
    <x v="19"/>
    <x v="5"/>
    <x v="0"/>
    <n v="0"/>
    <m/>
    <s v="Đắk Nhoong"/>
    <n v="3"/>
    <s v="DTR"/>
    <n v="72"/>
    <s v="Bời lời"/>
    <n v="2011"/>
    <n v="5"/>
    <n v="6"/>
    <n v="1"/>
    <n v="2"/>
    <n v="0"/>
    <n v="0"/>
    <n v="0"/>
    <n v="0"/>
    <n v="1"/>
    <n v="1"/>
    <s v="PHDN"/>
    <n v="1"/>
    <n v="4"/>
    <s v="BQLRPH Đắk Nhoong"/>
    <n v="9014"/>
    <n v="2"/>
    <n v="3"/>
    <n v="2100"/>
    <n v="2"/>
    <n v="0"/>
    <m/>
    <m/>
    <n v="0"/>
    <n v="0"/>
    <n v="2"/>
    <n v="515588.8"/>
    <n v="1669602.3"/>
    <n v="5155"/>
    <n v="24103"/>
    <n v="10"/>
    <n v="1"/>
    <s v="Kon Tum"/>
    <s v="Đăk Glei"/>
  </r>
  <r>
    <x v="3"/>
    <x v="10"/>
    <x v="135"/>
    <s v="Y Sen"/>
    <x v="36"/>
    <x v="1"/>
    <m/>
    <n v="97557"/>
    <n v="99"/>
    <n v="62"/>
    <n v="610"/>
    <n v="23350"/>
    <s v="Đắk Nhoong"/>
    <x v="19"/>
    <x v="5"/>
    <x v="3"/>
    <n v="0"/>
    <m/>
    <s v="Đắk Nhoong"/>
    <n v="3"/>
    <s v="DTR"/>
    <n v="72"/>
    <s v="Bời lời"/>
    <n v="2011"/>
    <n v="5"/>
    <n v="6"/>
    <n v="1"/>
    <n v="2"/>
    <n v="0"/>
    <n v="0"/>
    <n v="0"/>
    <n v="0"/>
    <n v="1"/>
    <n v="1"/>
    <s v="PHDN"/>
    <n v="1"/>
    <n v="4"/>
    <s v="BQLRPH Đắk Nhoong"/>
    <n v="9014"/>
    <n v="2"/>
    <n v="3"/>
    <n v="2100"/>
    <n v="2"/>
    <n v="0"/>
    <m/>
    <m/>
    <n v="0"/>
    <n v="0"/>
    <n v="2"/>
    <n v="515588.8"/>
    <n v="1669602.3"/>
    <n v="5155"/>
    <n v="24103"/>
    <n v="10"/>
    <n v="1"/>
    <s v="Kon Tum"/>
    <s v="Đăk Glei"/>
  </r>
  <r>
    <x v="3"/>
    <x v="10"/>
    <x v="136"/>
    <s v="Y Yên"/>
    <x v="45"/>
    <x v="1"/>
    <m/>
    <n v="97557"/>
    <n v="99"/>
    <n v="62"/>
    <n v="610"/>
    <n v="23350"/>
    <s v="Đắk Nhoong"/>
    <x v="19"/>
    <x v="5"/>
    <x v="8"/>
    <n v="0"/>
    <m/>
    <s v="Đắk Nhoong"/>
    <n v="3"/>
    <s v="DTR"/>
    <n v="72"/>
    <s v="Bời lời"/>
    <n v="2011"/>
    <n v="5"/>
    <n v="6"/>
    <n v="1"/>
    <n v="2"/>
    <n v="0"/>
    <n v="0"/>
    <n v="0"/>
    <n v="0"/>
    <n v="1"/>
    <n v="1"/>
    <s v="PHDN"/>
    <n v="1"/>
    <n v="4"/>
    <s v="BQLRPH Đắk Nhoong"/>
    <n v="9014"/>
    <n v="2"/>
    <n v="3"/>
    <n v="2100"/>
    <n v="2"/>
    <n v="0"/>
    <m/>
    <m/>
    <n v="0"/>
    <n v="0"/>
    <n v="2"/>
    <n v="515588.8"/>
    <n v="1669602.3"/>
    <n v="5155"/>
    <n v="24103"/>
    <n v="10"/>
    <n v="1"/>
    <s v="Kon Tum"/>
    <s v="Đăk Glei"/>
  </r>
  <r>
    <x v="3"/>
    <x v="10"/>
    <x v="137"/>
    <s v="Y Mấp"/>
    <x v="15"/>
    <x v="1"/>
    <m/>
    <n v="97227"/>
    <n v="99"/>
    <n v="62"/>
    <n v="610"/>
    <n v="23350"/>
    <s v="Đắk Nhoong"/>
    <x v="19"/>
    <x v="7"/>
    <x v="8"/>
    <n v="0"/>
    <m/>
    <s v="Đắk Nhoong"/>
    <n v="3"/>
    <s v="NN"/>
    <n v="88"/>
    <m/>
    <n v="0"/>
    <n v="0"/>
    <n v="0"/>
    <n v="0"/>
    <n v="2"/>
    <n v="0"/>
    <n v="0"/>
    <n v="0"/>
    <n v="0"/>
    <n v="1"/>
    <n v="1"/>
    <s v="PHDN"/>
    <n v="1"/>
    <n v="4"/>
    <s v="BQLRPH Đắk Nhoong"/>
    <n v="9014"/>
    <n v="2"/>
    <n v="3"/>
    <n v="2100"/>
    <n v="2"/>
    <n v="0"/>
    <m/>
    <m/>
    <n v="0"/>
    <n v="0"/>
    <n v="2"/>
    <n v="516331.2"/>
    <n v="1668863.1"/>
    <n v="5163"/>
    <n v="24111"/>
    <n v="5"/>
    <n v="1"/>
    <s v="Kon Tum"/>
    <s v="Đăk Glei"/>
  </r>
  <r>
    <x v="3"/>
    <x v="10"/>
    <x v="138"/>
    <m/>
    <x v="26"/>
    <x v="1"/>
    <m/>
    <n v="97236"/>
    <n v="99"/>
    <n v="62"/>
    <n v="610"/>
    <n v="23350"/>
    <s v="Đắk Nhoong"/>
    <x v="19"/>
    <x v="6"/>
    <x v="8"/>
    <n v="0"/>
    <m/>
    <s v="Đắk Nhoong"/>
    <n v="3"/>
    <s v="NN"/>
    <n v="88"/>
    <m/>
    <n v="0"/>
    <n v="0"/>
    <n v="0"/>
    <n v="0"/>
    <n v="2"/>
    <n v="0"/>
    <n v="0"/>
    <n v="0"/>
    <n v="0"/>
    <n v="1"/>
    <n v="3"/>
    <s v="MDK"/>
    <n v="12"/>
    <n v="4"/>
    <s v="BQLRPH Đắk Nhoong"/>
    <n v="9014"/>
    <n v="2"/>
    <n v="3"/>
    <n v="2100"/>
    <n v="2"/>
    <n v="0"/>
    <m/>
    <m/>
    <n v="0"/>
    <n v="0"/>
    <n v="2"/>
    <n v="515979.9"/>
    <n v="1667510.9"/>
    <n v="5159"/>
    <n v="24124"/>
    <n v="10"/>
    <n v="1"/>
    <s v="Kon Tum"/>
    <s v="Đăk Glei"/>
  </r>
  <r>
    <x v="3"/>
    <x v="10"/>
    <x v="139"/>
    <m/>
    <x v="65"/>
    <x v="1"/>
    <m/>
    <n v="97236"/>
    <n v="99"/>
    <n v="62"/>
    <n v="610"/>
    <n v="23350"/>
    <s v="Đắk Nhoong"/>
    <x v="19"/>
    <x v="6"/>
    <x v="2"/>
    <n v="0"/>
    <m/>
    <s v="Đắk Nhoong"/>
    <n v="3"/>
    <s v="NN"/>
    <n v="88"/>
    <m/>
    <n v="0"/>
    <n v="0"/>
    <n v="0"/>
    <n v="0"/>
    <n v="2"/>
    <n v="0"/>
    <n v="0"/>
    <n v="0"/>
    <n v="0"/>
    <n v="1"/>
    <n v="3"/>
    <s v="MDK"/>
    <n v="12"/>
    <n v="4"/>
    <s v="BQLRPH Đắk Nhoong"/>
    <n v="9014"/>
    <n v="2"/>
    <n v="3"/>
    <n v="2100"/>
    <n v="2"/>
    <n v="0"/>
    <m/>
    <m/>
    <n v="0"/>
    <n v="0"/>
    <n v="2"/>
    <n v="515979.9"/>
    <n v="1667510.9"/>
    <n v="5159"/>
    <n v="24124"/>
    <n v="10"/>
    <n v="1"/>
    <s v="Kon Tum"/>
    <s v="Đăk Glei"/>
  </r>
  <r>
    <x v="3"/>
    <x v="10"/>
    <x v="140"/>
    <m/>
    <x v="36"/>
    <x v="1"/>
    <m/>
    <n v="97255"/>
    <n v="99"/>
    <n v="62"/>
    <n v="610"/>
    <n v="23350"/>
    <s v="Đắk Nhoong"/>
    <x v="19"/>
    <x v="2"/>
    <x v="3"/>
    <n v="0"/>
    <m/>
    <s v="Đắk Nhoong"/>
    <n v="3"/>
    <s v="NN"/>
    <n v="88"/>
    <m/>
    <n v="0"/>
    <n v="0"/>
    <n v="0"/>
    <n v="0"/>
    <n v="2"/>
    <n v="0"/>
    <n v="0"/>
    <n v="0"/>
    <n v="0"/>
    <n v="1"/>
    <n v="1"/>
    <s v="PHDN"/>
    <n v="1"/>
    <n v="4"/>
    <s v="BQLRPH Đắk Nhoong"/>
    <n v="9014"/>
    <n v="2"/>
    <n v="3"/>
    <n v="2100"/>
    <n v="2"/>
    <n v="0"/>
    <m/>
    <m/>
    <n v="0"/>
    <n v="0"/>
    <n v="2"/>
    <n v="516991.5"/>
    <n v="1667068.2"/>
    <n v="5169"/>
    <n v="24129"/>
    <n v="6"/>
    <n v="1"/>
    <s v="Kon Tum"/>
    <s v="Đăk Glei"/>
  </r>
  <r>
    <x v="3"/>
    <x v="10"/>
    <x v="141"/>
    <m/>
    <x v="33"/>
    <x v="1"/>
    <m/>
    <n v="97255"/>
    <n v="99"/>
    <n v="62"/>
    <n v="610"/>
    <n v="23350"/>
    <s v="Đắk Nhoong"/>
    <x v="19"/>
    <x v="2"/>
    <x v="8"/>
    <n v="0"/>
    <m/>
    <s v="Đắk Nhoong"/>
    <n v="3"/>
    <s v="NN"/>
    <n v="88"/>
    <m/>
    <n v="0"/>
    <n v="0"/>
    <n v="0"/>
    <n v="0"/>
    <n v="2"/>
    <n v="0"/>
    <n v="0"/>
    <n v="0"/>
    <n v="0"/>
    <n v="1"/>
    <n v="1"/>
    <s v="PHDN"/>
    <n v="1"/>
    <n v="4"/>
    <s v="BQLRPH Đắk Nhoong"/>
    <n v="9014"/>
    <n v="2"/>
    <n v="3"/>
    <n v="2100"/>
    <n v="2"/>
    <n v="0"/>
    <m/>
    <m/>
    <n v="0"/>
    <n v="0"/>
    <n v="2"/>
    <n v="516991.5"/>
    <n v="1667068.2"/>
    <n v="5169"/>
    <n v="24129"/>
    <n v="6"/>
    <n v="1"/>
    <s v="Kon Tum"/>
    <s v="Đăk Glei"/>
  </r>
  <r>
    <x v="3"/>
    <x v="10"/>
    <x v="142"/>
    <m/>
    <x v="61"/>
    <x v="1"/>
    <m/>
    <n v="97255"/>
    <n v="99"/>
    <n v="62"/>
    <n v="610"/>
    <n v="23350"/>
    <s v="Đắk Nhoong"/>
    <x v="19"/>
    <x v="2"/>
    <x v="1"/>
    <n v="0"/>
    <m/>
    <s v="Đắk Nhoong"/>
    <n v="3"/>
    <s v="NN"/>
    <n v="88"/>
    <m/>
    <n v="0"/>
    <n v="0"/>
    <n v="0"/>
    <n v="0"/>
    <n v="2"/>
    <n v="0"/>
    <n v="0"/>
    <n v="0"/>
    <n v="0"/>
    <n v="1"/>
    <n v="1"/>
    <s v="PHDN"/>
    <n v="1"/>
    <n v="4"/>
    <s v="BQLRPH Đắk Nhoong"/>
    <n v="9014"/>
    <n v="2"/>
    <n v="3"/>
    <n v="2100"/>
    <n v="2"/>
    <n v="0"/>
    <m/>
    <m/>
    <n v="0"/>
    <n v="0"/>
    <n v="2"/>
    <n v="516991.5"/>
    <n v="1667068.2"/>
    <n v="5169"/>
    <n v="24129"/>
    <n v="6"/>
    <n v="1"/>
    <s v="Kon Tum"/>
    <s v="Đăk Glei"/>
  </r>
  <r>
    <x v="3"/>
    <x v="10"/>
    <x v="143"/>
    <m/>
    <x v="16"/>
    <x v="1"/>
    <m/>
    <n v="97255"/>
    <n v="99"/>
    <n v="62"/>
    <n v="610"/>
    <n v="23350"/>
    <s v="Đắk Nhoong"/>
    <x v="19"/>
    <x v="2"/>
    <x v="0"/>
    <n v="0"/>
    <m/>
    <s v="Đắk Nhoong"/>
    <n v="3"/>
    <s v="NN"/>
    <n v="88"/>
    <m/>
    <n v="0"/>
    <n v="0"/>
    <n v="0"/>
    <n v="0"/>
    <n v="2"/>
    <n v="0"/>
    <n v="0"/>
    <n v="0"/>
    <n v="0"/>
    <n v="1"/>
    <n v="1"/>
    <s v="PHDN"/>
    <n v="1"/>
    <n v="4"/>
    <s v="BQLRPH Đắk Nhoong"/>
    <n v="9014"/>
    <n v="2"/>
    <n v="3"/>
    <n v="2100"/>
    <n v="2"/>
    <n v="0"/>
    <m/>
    <m/>
    <n v="0"/>
    <n v="0"/>
    <n v="2"/>
    <n v="516991.5"/>
    <n v="1667068.2"/>
    <n v="5169"/>
    <n v="24129"/>
    <n v="6"/>
    <n v="1"/>
    <s v="Kon Tum"/>
    <s v="Đăk Glei"/>
  </r>
  <r>
    <x v="3"/>
    <x v="10"/>
    <x v="144"/>
    <s v="Y Múa"/>
    <x v="60"/>
    <x v="1"/>
    <m/>
    <n v="97234"/>
    <n v="99"/>
    <n v="62"/>
    <n v="610"/>
    <n v="23350"/>
    <s v="Đắk Nhoong"/>
    <x v="19"/>
    <x v="6"/>
    <x v="1"/>
    <n v="0"/>
    <m/>
    <s v="Đắk Nhoong"/>
    <n v="3"/>
    <s v="NN"/>
    <n v="88"/>
    <m/>
    <n v="0"/>
    <n v="0"/>
    <n v="0"/>
    <n v="0"/>
    <n v="2"/>
    <n v="0"/>
    <n v="0"/>
    <n v="0"/>
    <n v="0"/>
    <n v="1"/>
    <n v="1"/>
    <s v="PHDN"/>
    <n v="1"/>
    <n v="4"/>
    <s v="BQLRPH Đắk Nhoong"/>
    <n v="9014"/>
    <n v="2"/>
    <n v="3"/>
    <n v="2100"/>
    <n v="2"/>
    <n v="0"/>
    <m/>
    <m/>
    <n v="0"/>
    <n v="0"/>
    <n v="2"/>
    <n v="516076.4"/>
    <n v="1668635.2"/>
    <n v="5160"/>
    <n v="24113"/>
    <n v="3"/>
    <n v="1"/>
    <s v="Kon Tum"/>
    <s v="Đăk Glei"/>
  </r>
  <r>
    <x v="3"/>
    <x v="10"/>
    <x v="145"/>
    <s v="Y Xiêu"/>
    <x v="36"/>
    <x v="1"/>
    <m/>
    <n v="109568"/>
    <n v="99"/>
    <n v="62"/>
    <n v="610"/>
    <n v="23350"/>
    <s v="Đắk Nhoong"/>
    <x v="19"/>
    <x v="0"/>
    <x v="3"/>
    <n v="0"/>
    <m/>
    <s v="Đắk Nhoong"/>
    <n v="0"/>
    <s v="DTR"/>
    <n v="0"/>
    <s v="Bời lời"/>
    <n v="2011"/>
    <n v="0"/>
    <n v="0"/>
    <n v="0"/>
    <n v="0"/>
    <n v="0"/>
    <n v="0"/>
    <n v="0"/>
    <n v="0"/>
    <n v="0"/>
    <n v="0"/>
    <m/>
    <n v="0"/>
    <n v="0"/>
    <s v="UBNDX"/>
    <n v="1"/>
    <n v="0"/>
    <n v="0"/>
    <n v="0"/>
    <n v="0"/>
    <n v="0"/>
    <m/>
    <m/>
    <n v="0"/>
    <n v="0"/>
    <n v="0"/>
    <n v="516018.8"/>
    <n v="1670029.9"/>
    <n v="5159"/>
    <n v="24099"/>
    <m/>
    <n v="1"/>
    <s v="Kon Tum"/>
    <s v="Đăk Glei"/>
  </r>
  <r>
    <x v="3"/>
    <x v="10"/>
    <x v="146"/>
    <s v="Y Nhở"/>
    <x v="36"/>
    <x v="1"/>
    <m/>
    <n v="109568"/>
    <n v="99"/>
    <n v="62"/>
    <n v="610"/>
    <n v="23350"/>
    <s v="Đắk Nhoong"/>
    <x v="19"/>
    <x v="0"/>
    <x v="7"/>
    <n v="0"/>
    <m/>
    <s v="Đắk Nhoong"/>
    <n v="0"/>
    <s v="DTR"/>
    <n v="0"/>
    <s v="Bời lời"/>
    <n v="2011"/>
    <n v="0"/>
    <n v="0"/>
    <n v="0"/>
    <n v="0"/>
    <n v="0"/>
    <n v="0"/>
    <n v="0"/>
    <n v="0"/>
    <n v="0"/>
    <n v="0"/>
    <m/>
    <n v="0"/>
    <n v="0"/>
    <s v="UBNDX"/>
    <n v="1"/>
    <n v="0"/>
    <n v="0"/>
    <n v="0"/>
    <n v="0"/>
    <n v="0"/>
    <m/>
    <m/>
    <n v="0"/>
    <n v="0"/>
    <n v="0"/>
    <n v="516018.8"/>
    <n v="1670029.9"/>
    <n v="5159"/>
    <n v="24099"/>
    <m/>
    <n v="1"/>
    <s v="Kon Tum"/>
    <s v="Đăk Glei"/>
  </r>
  <r>
    <x v="3"/>
    <x v="10"/>
    <x v="147"/>
    <s v="Y Sin"/>
    <x v="34"/>
    <x v="1"/>
    <m/>
    <n v="97235"/>
    <n v="99"/>
    <n v="62"/>
    <n v="610"/>
    <n v="23350"/>
    <s v="Đắk Nhoong"/>
    <x v="19"/>
    <x v="6"/>
    <x v="0"/>
    <n v="0"/>
    <m/>
    <s v="Đắk Nhoong"/>
    <n v="3"/>
    <s v="NN"/>
    <n v="88"/>
    <m/>
    <n v="0"/>
    <n v="0"/>
    <n v="0"/>
    <n v="0"/>
    <n v="2"/>
    <n v="0"/>
    <n v="0"/>
    <n v="0"/>
    <n v="0"/>
    <n v="1"/>
    <n v="1"/>
    <s v="PHDN"/>
    <n v="1"/>
    <n v="4"/>
    <s v="BQLRPH Đắk Nhoong"/>
    <n v="9014"/>
    <n v="2"/>
    <n v="3"/>
    <n v="2100"/>
    <n v="2"/>
    <n v="0"/>
    <m/>
    <m/>
    <n v="0"/>
    <n v="0"/>
    <n v="2"/>
    <n v="515826.2"/>
    <n v="1669111.3"/>
    <n v="5158"/>
    <n v="24108"/>
    <n v="1"/>
    <n v="1"/>
    <s v="Kon Tum"/>
    <s v="Đăk Glei"/>
  </r>
  <r>
    <x v="3"/>
    <x v="10"/>
    <x v="148"/>
    <s v="Y Khoan"/>
    <x v="14"/>
    <x v="1"/>
    <m/>
    <n v="97227"/>
    <n v="99"/>
    <n v="62"/>
    <n v="610"/>
    <n v="23350"/>
    <s v="Đắk Nhoong"/>
    <x v="19"/>
    <x v="7"/>
    <x v="0"/>
    <n v="0"/>
    <m/>
    <s v="Đắk Nhoong"/>
    <n v="3"/>
    <s v="NN"/>
    <n v="88"/>
    <m/>
    <n v="0"/>
    <n v="0"/>
    <n v="0"/>
    <n v="0"/>
    <n v="2"/>
    <n v="0"/>
    <n v="0"/>
    <n v="0"/>
    <n v="0"/>
    <n v="1"/>
    <n v="1"/>
    <s v="PHDN"/>
    <n v="1"/>
    <n v="4"/>
    <s v="BQLRPH Đắk Nhoong"/>
    <n v="9014"/>
    <n v="2"/>
    <n v="3"/>
    <n v="2100"/>
    <n v="2"/>
    <n v="0"/>
    <m/>
    <m/>
    <n v="0"/>
    <n v="0"/>
    <n v="2"/>
    <n v="516331.2"/>
    <n v="1668863.1"/>
    <n v="5163"/>
    <n v="24111"/>
    <n v="5"/>
    <n v="1"/>
    <s v="Kon Tum"/>
    <s v="Đăk Glei"/>
  </r>
  <r>
    <x v="3"/>
    <x v="10"/>
    <x v="149"/>
    <s v="Y Hà"/>
    <x v="83"/>
    <x v="1"/>
    <m/>
    <n v="97227"/>
    <n v="99"/>
    <n v="62"/>
    <n v="610"/>
    <n v="23350"/>
    <s v="Đắk Nhoong"/>
    <x v="19"/>
    <x v="7"/>
    <x v="7"/>
    <n v="0"/>
    <m/>
    <s v="Đắk Nhoong"/>
    <n v="3"/>
    <s v="NN"/>
    <n v="88"/>
    <m/>
    <n v="0"/>
    <n v="0"/>
    <n v="0"/>
    <n v="0"/>
    <n v="2"/>
    <n v="0"/>
    <n v="0"/>
    <n v="0"/>
    <n v="0"/>
    <n v="1"/>
    <n v="1"/>
    <s v="PHDN"/>
    <n v="1"/>
    <n v="4"/>
    <s v="BQLRPH Đắk Nhoong"/>
    <n v="9014"/>
    <n v="2"/>
    <n v="3"/>
    <n v="2100"/>
    <n v="2"/>
    <n v="0"/>
    <m/>
    <m/>
    <n v="0"/>
    <n v="0"/>
    <n v="2"/>
    <n v="516331.2"/>
    <n v="1668863.1"/>
    <n v="5163"/>
    <n v="24111"/>
    <n v="5"/>
    <n v="1"/>
    <s v="Kon Tum"/>
    <s v="Đăk Glei"/>
  </r>
  <r>
    <x v="3"/>
    <x v="11"/>
    <x v="150"/>
    <s v="Y Nga"/>
    <x v="53"/>
    <x v="1"/>
    <s v="2 lô"/>
    <n v="109608"/>
    <n v="99"/>
    <n v="62"/>
    <n v="610"/>
    <n v="23350"/>
    <s v="Đắk Nhoong"/>
    <x v="20"/>
    <x v="12"/>
    <x v="0"/>
    <n v="0"/>
    <m/>
    <s v="Đắk Nhoong"/>
    <n v="0"/>
    <s v="NN"/>
    <n v="0"/>
    <m/>
    <n v="0"/>
    <n v="0"/>
    <n v="0"/>
    <n v="0"/>
    <n v="0"/>
    <n v="0"/>
    <n v="0"/>
    <n v="0"/>
    <n v="0"/>
    <n v="0"/>
    <n v="0"/>
    <m/>
    <n v="0"/>
    <n v="0"/>
    <s v="UBNDX"/>
    <n v="1"/>
    <n v="0"/>
    <n v="0"/>
    <n v="0"/>
    <n v="0"/>
    <n v="0"/>
    <m/>
    <m/>
    <n v="0"/>
    <n v="0"/>
    <n v="0"/>
    <n v="518214.3"/>
    <n v="1666684.2"/>
    <n v="5183"/>
    <n v="24131"/>
    <m/>
    <n v="1"/>
    <s v="Kon Tum"/>
    <s v="Đăk Glei"/>
  </r>
  <r>
    <x v="3"/>
    <x v="11"/>
    <x v="151"/>
    <s v="Y Tiêu"/>
    <x v="4"/>
    <x v="1"/>
    <m/>
    <n v="97261"/>
    <n v="99"/>
    <n v="62"/>
    <n v="610"/>
    <n v="23350"/>
    <s v="Đắk Nhoong"/>
    <x v="19"/>
    <x v="11"/>
    <x v="0"/>
    <n v="0"/>
    <m/>
    <s v="Đắk Nhoong"/>
    <n v="3"/>
    <s v="NN"/>
    <n v="88"/>
    <m/>
    <n v="0"/>
    <n v="0"/>
    <n v="0"/>
    <n v="0"/>
    <n v="2"/>
    <n v="0"/>
    <n v="0"/>
    <n v="0"/>
    <n v="0"/>
    <n v="1"/>
    <n v="1"/>
    <s v="PHDN"/>
    <n v="1"/>
    <n v="4"/>
    <s v="BQLRPH Đắk Nhoong"/>
    <n v="9014"/>
    <n v="2"/>
    <n v="3"/>
    <n v="2100"/>
    <n v="2"/>
    <n v="0"/>
    <m/>
    <m/>
    <n v="0"/>
    <n v="0"/>
    <n v="2"/>
    <n v="517405.9"/>
    <n v="1666555.7"/>
    <n v="5174"/>
    <n v="24134"/>
    <n v="2"/>
    <n v="1"/>
    <s v="Kon Tum"/>
    <s v="Đăk Glei"/>
  </r>
  <r>
    <x v="3"/>
    <x v="11"/>
    <x v="152"/>
    <s v="Y Têng"/>
    <x v="15"/>
    <x v="1"/>
    <m/>
    <n v="97400"/>
    <n v="99"/>
    <n v="62"/>
    <n v="610"/>
    <n v="23350"/>
    <s v="Đắk Nhoong"/>
    <x v="21"/>
    <x v="1"/>
    <x v="0"/>
    <n v="0"/>
    <m/>
    <s v="Đắk Nhoong"/>
    <n v="3"/>
    <s v="NN"/>
    <n v="88"/>
    <m/>
    <n v="0"/>
    <n v="0"/>
    <n v="0"/>
    <n v="0"/>
    <n v="2"/>
    <n v="0"/>
    <n v="0"/>
    <n v="0"/>
    <n v="0"/>
    <n v="1"/>
    <n v="1"/>
    <s v="PHDN"/>
    <n v="1"/>
    <n v="4"/>
    <s v="BQLRPH Đắk Nhoong"/>
    <n v="9014"/>
    <n v="2"/>
    <n v="3"/>
    <n v="2100"/>
    <n v="2"/>
    <n v="0"/>
    <m/>
    <m/>
    <n v="0"/>
    <n v="0"/>
    <n v="2"/>
    <n v="517143.6"/>
    <n v="1665971.6"/>
    <n v="5171"/>
    <n v="24140"/>
    <n v="1"/>
    <n v="1"/>
    <s v="Kon Tum"/>
    <s v="Đăk Glei"/>
  </r>
  <r>
    <x v="3"/>
    <x v="11"/>
    <x v="152"/>
    <s v="Y Têng"/>
    <x v="73"/>
    <x v="1"/>
    <s v="2 lô"/>
    <n v="97415"/>
    <n v="99"/>
    <n v="62"/>
    <n v="610"/>
    <n v="23350"/>
    <s v="Đắk Nhoong"/>
    <x v="21"/>
    <x v="2"/>
    <x v="0"/>
    <n v="0"/>
    <m/>
    <s v="Đắk Nhoong"/>
    <n v="3"/>
    <s v="NN"/>
    <n v="88"/>
    <m/>
    <n v="0"/>
    <n v="0"/>
    <n v="0"/>
    <n v="0"/>
    <n v="2"/>
    <n v="0"/>
    <n v="0"/>
    <n v="0"/>
    <n v="0"/>
    <n v="1"/>
    <n v="1"/>
    <s v="PHDN"/>
    <n v="1"/>
    <n v="4"/>
    <s v="BQLRPH Đắk Nhoong"/>
    <n v="9014"/>
    <n v="2"/>
    <n v="3"/>
    <n v="2100"/>
    <n v="2"/>
    <n v="0"/>
    <m/>
    <m/>
    <n v="0"/>
    <n v="0"/>
    <n v="2"/>
    <n v="518178.2"/>
    <n v="1665425.2"/>
    <n v="5181"/>
    <n v="24145"/>
    <n v="6"/>
    <n v="1"/>
    <s v="Kon Tum"/>
    <s v="Đăk Glei"/>
  </r>
  <r>
    <x v="3"/>
    <x v="11"/>
    <x v="153"/>
    <s v="Y Nghiệp"/>
    <x v="60"/>
    <x v="1"/>
    <m/>
    <n v="97261"/>
    <n v="99"/>
    <n v="62"/>
    <n v="610"/>
    <n v="23350"/>
    <s v="Đắk Nhoong"/>
    <x v="19"/>
    <x v="11"/>
    <x v="1"/>
    <n v="0"/>
    <m/>
    <s v="Đắk Nhoong"/>
    <n v="3"/>
    <s v="NN"/>
    <n v="88"/>
    <m/>
    <n v="0"/>
    <n v="0"/>
    <n v="0"/>
    <n v="0"/>
    <n v="2"/>
    <n v="0"/>
    <n v="0"/>
    <n v="0"/>
    <n v="0"/>
    <n v="1"/>
    <n v="1"/>
    <s v="PHDN"/>
    <n v="1"/>
    <n v="4"/>
    <s v="BQLRPH Đắk Nhoong"/>
    <n v="9014"/>
    <n v="2"/>
    <n v="3"/>
    <n v="2100"/>
    <n v="2"/>
    <n v="0"/>
    <m/>
    <m/>
    <n v="0"/>
    <n v="0"/>
    <n v="2"/>
    <n v="517405.9"/>
    <n v="1666555.7"/>
    <n v="5174"/>
    <n v="24134"/>
    <n v="2"/>
    <n v="1"/>
    <s v="Kon Tum"/>
    <s v="Đăk Glei"/>
  </r>
  <r>
    <x v="3"/>
    <x v="11"/>
    <x v="150"/>
    <s v="Y Nga"/>
    <x v="84"/>
    <x v="1"/>
    <s v="2 lô"/>
    <n v="97415"/>
    <n v="99"/>
    <n v="62"/>
    <n v="610"/>
    <n v="23350"/>
    <s v="Đắk Nhoong"/>
    <x v="21"/>
    <x v="2"/>
    <x v="1"/>
    <n v="0"/>
    <m/>
    <s v="Đắk Nhoong"/>
    <n v="3"/>
    <s v="NN"/>
    <n v="88"/>
    <m/>
    <n v="0"/>
    <n v="0"/>
    <n v="0"/>
    <n v="0"/>
    <n v="2"/>
    <n v="0"/>
    <n v="0"/>
    <n v="0"/>
    <n v="0"/>
    <n v="1"/>
    <n v="1"/>
    <s v="PHDN"/>
    <n v="1"/>
    <n v="4"/>
    <s v="BQLRPH Đắk Nhoong"/>
    <n v="9014"/>
    <n v="2"/>
    <n v="3"/>
    <n v="2100"/>
    <n v="2"/>
    <n v="0"/>
    <m/>
    <m/>
    <n v="0"/>
    <n v="0"/>
    <n v="2"/>
    <n v="518178.2"/>
    <n v="1665425.2"/>
    <n v="5181"/>
    <n v="24145"/>
    <n v="6"/>
    <n v="1"/>
    <s v="Kon Tum"/>
    <s v="Đăk Glei"/>
  </r>
  <r>
    <x v="3"/>
    <x v="11"/>
    <x v="154"/>
    <m/>
    <x v="25"/>
    <x v="1"/>
    <s v="2 lô"/>
    <n v="97436"/>
    <n v="99"/>
    <n v="62"/>
    <n v="610"/>
    <n v="23350"/>
    <s v="Đắk Nhoong"/>
    <x v="22"/>
    <x v="0"/>
    <x v="1"/>
    <n v="0"/>
    <m/>
    <s v="Đắk Nhoong"/>
    <n v="3"/>
    <s v="NN"/>
    <n v="88"/>
    <m/>
    <n v="0"/>
    <n v="0"/>
    <n v="0"/>
    <n v="0"/>
    <n v="2"/>
    <n v="0"/>
    <n v="0"/>
    <n v="0"/>
    <n v="0"/>
    <n v="1"/>
    <n v="1"/>
    <s v="PHDN"/>
    <n v="1"/>
    <n v="4"/>
    <s v="BQLRPH Đắk Nhoong"/>
    <n v="9014"/>
    <n v="2"/>
    <n v="3"/>
    <n v="2100"/>
    <n v="2"/>
    <n v="0"/>
    <m/>
    <m/>
    <n v="0"/>
    <n v="0"/>
    <n v="2"/>
    <n v="519244.5"/>
    <n v="1664277.8"/>
    <n v="5192"/>
    <n v="24157"/>
    <n v="5"/>
    <n v="1"/>
    <s v="Kon Tum"/>
    <s v="Đăk Glei"/>
  </r>
  <r>
    <x v="3"/>
    <x v="11"/>
    <x v="154"/>
    <m/>
    <x v="30"/>
    <x v="1"/>
    <s v="2 lô"/>
    <n v="97446"/>
    <n v="99"/>
    <n v="62"/>
    <n v="610"/>
    <n v="23350"/>
    <s v="Đắk Nhoong"/>
    <x v="22"/>
    <x v="7"/>
    <x v="1"/>
    <n v="0"/>
    <m/>
    <s v="Đắk Nhoong"/>
    <n v="3"/>
    <s v="NN"/>
    <n v="88"/>
    <m/>
    <n v="0"/>
    <n v="0"/>
    <n v="0"/>
    <n v="0"/>
    <n v="2"/>
    <n v="0"/>
    <n v="0"/>
    <n v="0"/>
    <n v="0"/>
    <n v="1"/>
    <n v="1"/>
    <s v="PHDN"/>
    <n v="1"/>
    <n v="4"/>
    <s v="BQLRPH Đắk Nhoong"/>
    <n v="9014"/>
    <n v="2"/>
    <n v="3"/>
    <n v="2100"/>
    <n v="2"/>
    <n v="0"/>
    <m/>
    <m/>
    <n v="0"/>
    <n v="0"/>
    <n v="2"/>
    <n v="518646.2"/>
    <n v="1664634.3"/>
    <n v="5186"/>
    <n v="24153"/>
    <n v="2"/>
    <n v="1"/>
    <s v="Kon Tum"/>
    <s v="Đăk Glei"/>
  </r>
  <r>
    <x v="3"/>
    <x v="11"/>
    <x v="12"/>
    <m/>
    <x v="79"/>
    <x v="1"/>
    <s v="2 lô"/>
    <n v="97436"/>
    <n v="99"/>
    <n v="62"/>
    <n v="610"/>
    <n v="23350"/>
    <s v="Đắk Nhoong"/>
    <x v="22"/>
    <x v="0"/>
    <x v="0"/>
    <n v="0"/>
    <m/>
    <s v="Đắk Nhoong"/>
    <n v="3"/>
    <s v="NN"/>
    <n v="88"/>
    <m/>
    <n v="0"/>
    <n v="0"/>
    <n v="0"/>
    <n v="0"/>
    <n v="2"/>
    <n v="0"/>
    <n v="0"/>
    <n v="0"/>
    <n v="0"/>
    <n v="1"/>
    <n v="1"/>
    <s v="PHDN"/>
    <n v="1"/>
    <n v="4"/>
    <s v="BQLRPH Đắk Nhoong"/>
    <n v="9014"/>
    <n v="2"/>
    <n v="3"/>
    <n v="2100"/>
    <n v="2"/>
    <n v="0"/>
    <m/>
    <m/>
    <n v="0"/>
    <n v="0"/>
    <n v="2"/>
    <n v="519244.5"/>
    <n v="1664277.8"/>
    <n v="5192"/>
    <n v="24157"/>
    <n v="5"/>
    <n v="1"/>
    <s v="Kon Tum"/>
    <s v="Đăk Glei"/>
  </r>
  <r>
    <x v="3"/>
    <x v="11"/>
    <x v="12"/>
    <m/>
    <x v="82"/>
    <x v="1"/>
    <s v="2 lô"/>
    <n v="97446"/>
    <n v="99"/>
    <n v="62"/>
    <n v="610"/>
    <n v="23350"/>
    <s v="Đắk Nhoong"/>
    <x v="22"/>
    <x v="7"/>
    <x v="0"/>
    <n v="0"/>
    <m/>
    <s v="Đắk Nhoong"/>
    <n v="3"/>
    <s v="NN"/>
    <n v="88"/>
    <m/>
    <n v="0"/>
    <n v="0"/>
    <n v="0"/>
    <n v="0"/>
    <n v="2"/>
    <n v="0"/>
    <n v="0"/>
    <n v="0"/>
    <n v="0"/>
    <n v="1"/>
    <n v="1"/>
    <s v="PHDN"/>
    <n v="1"/>
    <n v="4"/>
    <s v="BQLRPH Đắk Nhoong"/>
    <n v="9014"/>
    <n v="2"/>
    <n v="3"/>
    <n v="2100"/>
    <n v="2"/>
    <n v="0"/>
    <m/>
    <m/>
    <n v="0"/>
    <n v="0"/>
    <n v="2"/>
    <n v="518646.2"/>
    <n v="1664634.3"/>
    <n v="5186"/>
    <n v="24153"/>
    <n v="2"/>
    <n v="1"/>
    <s v="Kon Tum"/>
    <s v="Đăk Glei"/>
  </r>
  <r>
    <x v="3"/>
    <x v="11"/>
    <x v="155"/>
    <m/>
    <x v="85"/>
    <x v="1"/>
    <m/>
    <n v="97436"/>
    <n v="99"/>
    <n v="62"/>
    <n v="610"/>
    <n v="23350"/>
    <s v="Đắk Nhoong"/>
    <x v="22"/>
    <x v="0"/>
    <x v="7"/>
    <n v="0"/>
    <m/>
    <s v="Đắk Nhoong"/>
    <n v="3"/>
    <s v="NN"/>
    <n v="88"/>
    <m/>
    <n v="0"/>
    <n v="0"/>
    <n v="0"/>
    <n v="0"/>
    <n v="2"/>
    <n v="0"/>
    <n v="0"/>
    <n v="0"/>
    <n v="0"/>
    <n v="1"/>
    <n v="1"/>
    <s v="PHDN"/>
    <n v="1"/>
    <n v="4"/>
    <s v="BQLRPH Đắk Nhoong"/>
    <n v="9014"/>
    <n v="2"/>
    <n v="3"/>
    <n v="2100"/>
    <n v="2"/>
    <n v="0"/>
    <m/>
    <m/>
    <n v="0"/>
    <n v="0"/>
    <n v="2"/>
    <n v="519244.5"/>
    <n v="1664277.8"/>
    <n v="5192"/>
    <n v="24157"/>
    <n v="5"/>
    <n v="1"/>
    <s v="Kon Tum"/>
    <s v="Đăk Glei"/>
  </r>
  <r>
    <x v="3"/>
    <x v="10"/>
    <x v="26"/>
    <s v="Y Lên"/>
    <x v="42"/>
    <x v="1"/>
    <m/>
    <n v="97373"/>
    <n v="99"/>
    <n v="62"/>
    <n v="610"/>
    <n v="23350"/>
    <s v="Đắk Nhoong"/>
    <x v="21"/>
    <x v="7"/>
    <x v="0"/>
    <n v="0"/>
    <m/>
    <s v="Đắk Nhoong"/>
    <n v="3"/>
    <s v="NN"/>
    <n v="88"/>
    <m/>
    <n v="0"/>
    <n v="0"/>
    <n v="0"/>
    <n v="0"/>
    <n v="2"/>
    <n v="0"/>
    <n v="0"/>
    <n v="0"/>
    <n v="0"/>
    <n v="1"/>
    <n v="1"/>
    <s v="PHDN"/>
    <n v="1"/>
    <n v="4"/>
    <s v="BQLRPH Đắk Nhoong"/>
    <n v="9014"/>
    <n v="2"/>
    <n v="3"/>
    <n v="2100"/>
    <n v="2"/>
    <n v="0"/>
    <m/>
    <m/>
    <n v="0"/>
    <n v="0"/>
    <n v="2"/>
    <n v="515982.2"/>
    <n v="1666634"/>
    <n v="5159"/>
    <n v="24133"/>
    <n v="2"/>
    <n v="1"/>
    <s v="Kon Tum"/>
    <s v="Đăk Glei"/>
  </r>
  <r>
    <x v="3"/>
    <x v="10"/>
    <x v="156"/>
    <s v="A Yến"/>
    <x v="31"/>
    <x v="1"/>
    <m/>
    <n v="97255"/>
    <n v="99"/>
    <n v="62"/>
    <n v="610"/>
    <n v="23350"/>
    <s v="Đắk Nhoong"/>
    <x v="19"/>
    <x v="2"/>
    <x v="7"/>
    <n v="0"/>
    <m/>
    <s v="Đắk Nhoong"/>
    <n v="3"/>
    <s v="NN"/>
    <n v="88"/>
    <m/>
    <n v="0"/>
    <n v="0"/>
    <n v="0"/>
    <n v="0"/>
    <n v="2"/>
    <n v="0"/>
    <n v="0"/>
    <n v="0"/>
    <n v="0"/>
    <n v="1"/>
    <n v="1"/>
    <s v="PHDN"/>
    <n v="1"/>
    <n v="4"/>
    <s v="BQLRPH Đắk Nhoong"/>
    <n v="9014"/>
    <n v="2"/>
    <n v="3"/>
    <n v="2100"/>
    <n v="2"/>
    <n v="0"/>
    <m/>
    <m/>
    <n v="0"/>
    <n v="0"/>
    <n v="2"/>
    <n v="516991.5"/>
    <n v="1667068.2"/>
    <n v="5169"/>
    <n v="24129"/>
    <n v="6"/>
    <n v="1"/>
    <s v="Kon Tum"/>
    <s v="Đăk Glei"/>
  </r>
  <r>
    <x v="3"/>
    <x v="12"/>
    <x v="157"/>
    <s v="Y Thủ"/>
    <x v="75"/>
    <x v="0"/>
    <m/>
    <n v="97297"/>
    <n v="99"/>
    <n v="62"/>
    <n v="610"/>
    <n v="23350"/>
    <s v="Đắk Nhoong"/>
    <x v="20"/>
    <x v="7"/>
    <x v="1"/>
    <n v="0"/>
    <m/>
    <s v="Đắk Nhoong"/>
    <n v="3"/>
    <s v="NN"/>
    <n v="88"/>
    <m/>
    <n v="0"/>
    <n v="0"/>
    <n v="0"/>
    <n v="0"/>
    <n v="2"/>
    <n v="0"/>
    <n v="0"/>
    <n v="0"/>
    <n v="0"/>
    <n v="1"/>
    <n v="1"/>
    <s v="PHDN"/>
    <n v="1"/>
    <n v="4"/>
    <s v="BQLRPH Đắk Nhoong"/>
    <n v="9014"/>
    <n v="2"/>
    <n v="3"/>
    <n v="2100"/>
    <n v="2"/>
    <n v="0"/>
    <m/>
    <m/>
    <n v="0"/>
    <n v="0"/>
    <n v="2"/>
    <n v="518808.2"/>
    <n v="1667547"/>
    <n v="5188"/>
    <n v="24124"/>
    <n v="9"/>
    <n v="1"/>
    <s v="Kon Tum"/>
    <s v="Đăk Glei"/>
  </r>
  <r>
    <x v="3"/>
    <x v="12"/>
    <x v="158"/>
    <s v="Y Yêu"/>
    <x v="9"/>
    <x v="0"/>
    <m/>
    <n v="97269"/>
    <n v="99"/>
    <n v="62"/>
    <n v="610"/>
    <n v="23350"/>
    <s v="Đắk Nhoong"/>
    <x v="20"/>
    <x v="5"/>
    <x v="13"/>
    <n v="0"/>
    <m/>
    <s v="Đắk Nhoong"/>
    <n v="3"/>
    <s v="NN"/>
    <n v="88"/>
    <m/>
    <n v="0"/>
    <n v="0"/>
    <n v="0"/>
    <n v="0"/>
    <n v="2"/>
    <n v="0"/>
    <n v="0"/>
    <n v="0"/>
    <n v="0"/>
    <n v="1"/>
    <n v="1"/>
    <s v="PHDN"/>
    <n v="1"/>
    <n v="4"/>
    <s v="BQLRPH Đắk Nhoong"/>
    <n v="9014"/>
    <n v="2"/>
    <n v="3"/>
    <n v="2100"/>
    <n v="2"/>
    <n v="0"/>
    <m/>
    <m/>
    <n v="0"/>
    <n v="0"/>
    <n v="2"/>
    <n v="519649"/>
    <n v="1668540.8"/>
    <n v="5196"/>
    <n v="24114"/>
    <n v="2"/>
    <n v="1"/>
    <s v="Kon Tum"/>
    <s v="Đăk Glei"/>
  </r>
  <r>
    <x v="3"/>
    <x v="12"/>
    <x v="159"/>
    <s v="Y Thiu"/>
    <x v="40"/>
    <x v="1"/>
    <m/>
    <n v="97268"/>
    <n v="99"/>
    <n v="62"/>
    <n v="610"/>
    <n v="23350"/>
    <s v="Đắk Nhoong"/>
    <x v="20"/>
    <x v="5"/>
    <x v="16"/>
    <n v="0"/>
    <m/>
    <s v="Đắk Nhoong"/>
    <n v="3"/>
    <s v="DTR"/>
    <n v="72"/>
    <s v="Bời lời"/>
    <n v="2011"/>
    <n v="5"/>
    <n v="6"/>
    <n v="1"/>
    <n v="2"/>
    <n v="0"/>
    <n v="0"/>
    <n v="0"/>
    <n v="0"/>
    <n v="1"/>
    <n v="1"/>
    <s v="PHDN"/>
    <n v="1"/>
    <n v="4"/>
    <s v="BQLRPH Đắk Nhoong"/>
    <n v="9014"/>
    <n v="2"/>
    <n v="3"/>
    <n v="2100"/>
    <n v="2"/>
    <n v="0"/>
    <m/>
    <m/>
    <n v="0"/>
    <n v="0"/>
    <n v="2"/>
    <n v="519259.1"/>
    <n v="1668271.9"/>
    <n v="5192"/>
    <n v="24117"/>
    <n v="4"/>
    <n v="1"/>
    <s v="Kon Tum"/>
    <s v="Đăk Glei"/>
  </r>
  <r>
    <x v="3"/>
    <x v="12"/>
    <x v="160"/>
    <m/>
    <x v="34"/>
    <x v="3"/>
    <m/>
    <n v="97268"/>
    <n v="99"/>
    <n v="62"/>
    <n v="610"/>
    <n v="23350"/>
    <s v="Đắk Nhoong"/>
    <x v="20"/>
    <x v="5"/>
    <x v="11"/>
    <n v="0"/>
    <m/>
    <s v="Đắk Nhoong"/>
    <n v="3"/>
    <s v="DTR"/>
    <n v="72"/>
    <s v="Bời lời"/>
    <n v="2011"/>
    <n v="5"/>
    <n v="6"/>
    <n v="1"/>
    <n v="2"/>
    <n v="0"/>
    <n v="0"/>
    <n v="0"/>
    <n v="0"/>
    <n v="1"/>
    <n v="1"/>
    <s v="PHDN"/>
    <n v="1"/>
    <n v="4"/>
    <s v="BQLRPH Đắk Nhoong"/>
    <n v="9014"/>
    <n v="2"/>
    <n v="3"/>
    <n v="2100"/>
    <n v="2"/>
    <n v="0"/>
    <m/>
    <m/>
    <n v="0"/>
    <n v="0"/>
    <n v="2"/>
    <n v="519259.1"/>
    <n v="1668271.9"/>
    <n v="5192"/>
    <n v="24117"/>
    <n v="4"/>
    <n v="1"/>
    <s v="Kon Tum"/>
    <s v="Đăk Glei"/>
  </r>
  <r>
    <x v="3"/>
    <x v="12"/>
    <x v="161"/>
    <s v="Y Tạ"/>
    <x v="31"/>
    <x v="1"/>
    <s v="2 lô"/>
    <n v="97295"/>
    <n v="99"/>
    <n v="62"/>
    <n v="610"/>
    <n v="23350"/>
    <s v="Đắk Nhoong"/>
    <x v="20"/>
    <x v="7"/>
    <x v="0"/>
    <n v="0"/>
    <m/>
    <s v="Đắk Nhoong"/>
    <n v="3"/>
    <s v="NN"/>
    <n v="88"/>
    <m/>
    <n v="0"/>
    <n v="0"/>
    <n v="0"/>
    <n v="0"/>
    <n v="2"/>
    <n v="0"/>
    <n v="0"/>
    <n v="0"/>
    <n v="0"/>
    <n v="1"/>
    <n v="1"/>
    <s v="PHDN"/>
    <n v="1"/>
    <n v="4"/>
    <s v="BQLRPH Đắk Nhoong"/>
    <n v="9014"/>
    <n v="2"/>
    <n v="3"/>
    <n v="2100"/>
    <n v="2"/>
    <n v="0"/>
    <m/>
    <m/>
    <n v="0"/>
    <n v="0"/>
    <n v="2"/>
    <n v="519324.3"/>
    <n v="1667822.5"/>
    <n v="5193"/>
    <n v="24121"/>
    <n v="5"/>
    <n v="1"/>
    <s v="Kon Tum"/>
    <s v="Đăk Glei"/>
  </r>
  <r>
    <x v="3"/>
    <x v="12"/>
    <x v="161"/>
    <s v="Y Tạ"/>
    <x v="7"/>
    <x v="1"/>
    <s v="2 lô"/>
    <n v="97268"/>
    <n v="99"/>
    <n v="62"/>
    <n v="610"/>
    <n v="23350"/>
    <s v="Đắk Nhoong"/>
    <x v="20"/>
    <x v="5"/>
    <x v="19"/>
    <n v="0"/>
    <m/>
    <s v="Đắk Nhoong"/>
    <n v="3"/>
    <s v="DTR"/>
    <n v="72"/>
    <s v="Bời lời"/>
    <n v="2011"/>
    <n v="5"/>
    <n v="6"/>
    <n v="1"/>
    <n v="2"/>
    <n v="0"/>
    <n v="0"/>
    <n v="0"/>
    <n v="0"/>
    <n v="1"/>
    <n v="1"/>
    <s v="PHDN"/>
    <n v="1"/>
    <n v="4"/>
    <s v="BQLRPH Đắk Nhoong"/>
    <n v="9014"/>
    <n v="2"/>
    <n v="3"/>
    <n v="2100"/>
    <n v="2"/>
    <n v="0"/>
    <m/>
    <m/>
    <n v="0"/>
    <n v="0"/>
    <n v="2"/>
    <n v="519259.1"/>
    <n v="1668271.9"/>
    <n v="5192"/>
    <n v="24117"/>
    <n v="4"/>
    <n v="1"/>
    <s v="Kon Tum"/>
    <s v="Đăk Glei"/>
  </r>
  <r>
    <x v="3"/>
    <x v="12"/>
    <x v="162"/>
    <s v="Y Tha"/>
    <x v="62"/>
    <x v="0"/>
    <m/>
    <n v="97268"/>
    <n v="99"/>
    <n v="62"/>
    <n v="610"/>
    <n v="23350"/>
    <s v="Đắk Nhoong"/>
    <x v="20"/>
    <x v="5"/>
    <x v="17"/>
    <n v="0"/>
    <m/>
    <s v="Đắk Nhoong"/>
    <n v="3"/>
    <s v="DTR"/>
    <n v="72"/>
    <s v="Bời lời"/>
    <n v="2011"/>
    <n v="5"/>
    <n v="6"/>
    <n v="1"/>
    <n v="2"/>
    <n v="0"/>
    <n v="0"/>
    <n v="0"/>
    <n v="0"/>
    <n v="1"/>
    <n v="1"/>
    <s v="PHDN"/>
    <n v="1"/>
    <n v="4"/>
    <s v="BQLRPH Đắk Nhoong"/>
    <n v="9014"/>
    <n v="2"/>
    <n v="3"/>
    <n v="2100"/>
    <n v="2"/>
    <n v="0"/>
    <m/>
    <m/>
    <n v="0"/>
    <n v="0"/>
    <n v="2"/>
    <n v="519259.1"/>
    <n v="1668271.9"/>
    <n v="5192"/>
    <n v="24117"/>
    <n v="4"/>
    <n v="1"/>
    <s v="Kon Tum"/>
    <s v="Đăk Glei"/>
  </r>
  <r>
    <x v="3"/>
    <x v="12"/>
    <x v="163"/>
    <s v="Thoan"/>
    <x v="31"/>
    <x v="0"/>
    <m/>
    <n v="109599"/>
    <n v="99"/>
    <n v="62"/>
    <n v="610"/>
    <n v="23350"/>
    <s v="Đắk Nhoong"/>
    <x v="20"/>
    <x v="5"/>
    <x v="12"/>
    <n v="0"/>
    <m/>
    <s v="Đắk Nhoong"/>
    <n v="0"/>
    <s v="NN"/>
    <n v="0"/>
    <m/>
    <n v="0"/>
    <n v="0"/>
    <n v="0"/>
    <n v="0"/>
    <n v="0"/>
    <n v="0"/>
    <n v="0"/>
    <n v="0"/>
    <n v="0"/>
    <n v="0"/>
    <n v="0"/>
    <m/>
    <n v="0"/>
    <n v="0"/>
    <s v="UBNDX"/>
    <n v="1"/>
    <n v="0"/>
    <n v="0"/>
    <n v="0"/>
    <n v="0"/>
    <n v="0"/>
    <m/>
    <m/>
    <n v="0"/>
    <n v="0"/>
    <n v="0"/>
    <n v="519454.3"/>
    <n v="1668608.9"/>
    <n v="5193"/>
    <n v="24115"/>
    <m/>
    <n v="1"/>
    <s v="Kon Tum"/>
    <s v="Đăk Glei"/>
  </r>
  <r>
    <x v="3"/>
    <x v="12"/>
    <x v="164"/>
    <m/>
    <x v="55"/>
    <x v="0"/>
    <m/>
    <n v="109599"/>
    <n v="99"/>
    <n v="62"/>
    <n v="610"/>
    <n v="23350"/>
    <s v="Đắk Nhoong"/>
    <x v="20"/>
    <x v="5"/>
    <x v="9"/>
    <n v="0"/>
    <m/>
    <s v="Đắk Nhoong"/>
    <n v="0"/>
    <s v="NN"/>
    <n v="0"/>
    <m/>
    <n v="0"/>
    <n v="0"/>
    <n v="0"/>
    <n v="0"/>
    <n v="0"/>
    <n v="0"/>
    <n v="0"/>
    <n v="0"/>
    <n v="0"/>
    <n v="0"/>
    <n v="0"/>
    <m/>
    <n v="0"/>
    <n v="0"/>
    <s v="UBNDX"/>
    <n v="1"/>
    <n v="0"/>
    <n v="0"/>
    <n v="0"/>
    <n v="0"/>
    <n v="0"/>
    <m/>
    <m/>
    <n v="0"/>
    <n v="0"/>
    <n v="0"/>
    <n v="519454.3"/>
    <n v="1668608.9"/>
    <n v="5193"/>
    <n v="24115"/>
    <m/>
    <n v="1"/>
    <s v="Kon Tum"/>
    <s v="Đăk Glei"/>
  </r>
  <r>
    <x v="3"/>
    <x v="12"/>
    <x v="165"/>
    <s v="Y Bảo"/>
    <x v="40"/>
    <x v="0"/>
    <m/>
    <n v="109599"/>
    <n v="99"/>
    <n v="62"/>
    <n v="610"/>
    <n v="23350"/>
    <s v="Đắk Nhoong"/>
    <x v="20"/>
    <x v="5"/>
    <x v="10"/>
    <n v="0"/>
    <m/>
    <s v="Đắk Nhoong"/>
    <n v="0"/>
    <s v="NN"/>
    <n v="0"/>
    <m/>
    <n v="0"/>
    <n v="0"/>
    <n v="0"/>
    <n v="0"/>
    <n v="0"/>
    <n v="0"/>
    <n v="0"/>
    <n v="0"/>
    <n v="0"/>
    <n v="0"/>
    <n v="0"/>
    <m/>
    <n v="0"/>
    <n v="0"/>
    <s v="UBNDX"/>
    <n v="1"/>
    <n v="0"/>
    <n v="0"/>
    <n v="0"/>
    <n v="0"/>
    <n v="0"/>
    <m/>
    <m/>
    <n v="0"/>
    <n v="0"/>
    <n v="0"/>
    <n v="519454.3"/>
    <n v="1668608.9"/>
    <n v="5193"/>
    <n v="24115"/>
    <m/>
    <n v="1"/>
    <s v="Kon Tum"/>
    <s v="Đăk Glei"/>
  </r>
  <r>
    <x v="3"/>
    <x v="12"/>
    <x v="166"/>
    <s v="Y Sang"/>
    <x v="34"/>
    <x v="0"/>
    <m/>
    <n v="109599"/>
    <n v="99"/>
    <n v="62"/>
    <n v="610"/>
    <n v="23350"/>
    <s v="Đắk Nhoong"/>
    <x v="20"/>
    <x v="5"/>
    <x v="3"/>
    <n v="0"/>
    <m/>
    <s v="Đắk Nhoong"/>
    <n v="0"/>
    <s v="NN"/>
    <n v="0"/>
    <m/>
    <n v="0"/>
    <n v="0"/>
    <n v="0"/>
    <n v="0"/>
    <n v="0"/>
    <n v="0"/>
    <n v="0"/>
    <n v="0"/>
    <n v="0"/>
    <n v="0"/>
    <n v="0"/>
    <m/>
    <n v="0"/>
    <n v="0"/>
    <s v="UBNDX"/>
    <n v="1"/>
    <n v="0"/>
    <n v="0"/>
    <n v="0"/>
    <n v="0"/>
    <n v="0"/>
    <m/>
    <m/>
    <n v="0"/>
    <n v="0"/>
    <n v="0"/>
    <n v="519454.3"/>
    <n v="1668608.9"/>
    <n v="5193"/>
    <n v="24115"/>
    <m/>
    <n v="1"/>
    <s v="Kon Tum"/>
    <s v="Đăk Glei"/>
  </r>
  <r>
    <x v="3"/>
    <x v="12"/>
    <x v="167"/>
    <s v="Y Hồng"/>
    <x v="30"/>
    <x v="0"/>
    <s v="2 lô"/>
    <n v="109507"/>
    <n v="99"/>
    <n v="62"/>
    <n v="610"/>
    <n v="23350"/>
    <s v="Đắk Nhoong"/>
    <x v="16"/>
    <x v="13"/>
    <x v="8"/>
    <n v="0"/>
    <m/>
    <s v="Đắk Nhoong"/>
    <n v="0"/>
    <s v="DT1"/>
    <n v="0"/>
    <m/>
    <n v="0"/>
    <n v="0"/>
    <n v="0"/>
    <n v="0"/>
    <n v="0"/>
    <n v="0"/>
    <n v="0"/>
    <n v="0"/>
    <n v="0"/>
    <n v="0"/>
    <n v="0"/>
    <m/>
    <n v="0"/>
    <n v="0"/>
    <s v="UBNDX"/>
    <n v="1"/>
    <n v="0"/>
    <n v="0"/>
    <n v="0"/>
    <n v="0"/>
    <n v="0"/>
    <m/>
    <m/>
    <n v="0"/>
    <n v="0"/>
    <n v="0"/>
    <n v="519468.2"/>
    <n v="1669025.9"/>
    <n v="5194"/>
    <n v="24104"/>
    <m/>
    <n v="1"/>
    <s v="Kon Tum"/>
    <s v="Đăk Glei"/>
  </r>
  <r>
    <x v="3"/>
    <x v="12"/>
    <x v="168"/>
    <s v="Y Ngớp"/>
    <x v="86"/>
    <x v="0"/>
    <s v="2 lô"/>
    <n v="109507"/>
    <n v="99"/>
    <n v="62"/>
    <n v="610"/>
    <n v="23350"/>
    <s v="Đắk Nhoong"/>
    <x v="16"/>
    <x v="13"/>
    <x v="3"/>
    <n v="0"/>
    <m/>
    <s v="Đắk Nhoong"/>
    <n v="0"/>
    <s v="DT1"/>
    <n v="0"/>
    <m/>
    <n v="0"/>
    <n v="0"/>
    <n v="0"/>
    <n v="0"/>
    <n v="0"/>
    <n v="0"/>
    <n v="0"/>
    <n v="0"/>
    <n v="0"/>
    <n v="0"/>
    <n v="0"/>
    <m/>
    <n v="0"/>
    <n v="0"/>
    <s v="UBNDX"/>
    <n v="1"/>
    <n v="0"/>
    <n v="0"/>
    <n v="0"/>
    <n v="0"/>
    <n v="0"/>
    <m/>
    <m/>
    <n v="0"/>
    <n v="0"/>
    <n v="0"/>
    <n v="519468.2"/>
    <n v="1669025.9"/>
    <n v="5194"/>
    <n v="24104"/>
    <m/>
    <n v="1"/>
    <s v="Kon Tum"/>
    <s v="Đăk Glei"/>
  </r>
  <r>
    <x v="3"/>
    <x v="12"/>
    <x v="169"/>
    <s v="Y Hương"/>
    <x v="87"/>
    <x v="0"/>
    <m/>
    <n v="96965"/>
    <n v="99"/>
    <n v="62"/>
    <n v="610"/>
    <n v="23350"/>
    <s v="Đắk Nhoong"/>
    <x v="16"/>
    <x v="9"/>
    <x v="1"/>
    <n v="0"/>
    <m/>
    <s v="Đắk Nhoong"/>
    <n v="3"/>
    <s v="NN"/>
    <n v="88"/>
    <m/>
    <n v="0"/>
    <n v="0"/>
    <n v="0"/>
    <n v="0"/>
    <n v="2"/>
    <n v="0"/>
    <n v="0"/>
    <n v="0"/>
    <n v="0"/>
    <n v="1"/>
    <n v="1"/>
    <s v="PHDN"/>
    <n v="1"/>
    <n v="4"/>
    <s v="BQLRPH Đắk Nhoong"/>
    <n v="9014"/>
    <n v="2"/>
    <n v="3"/>
    <n v="2100"/>
    <n v="2"/>
    <n v="0"/>
    <m/>
    <m/>
    <n v="0"/>
    <n v="0"/>
    <n v="2"/>
    <n v="518648"/>
    <n v="1670062.7"/>
    <n v="5186"/>
    <n v="24099"/>
    <n v="5"/>
    <n v="1"/>
    <s v="Kon Tum"/>
    <s v="Đăk Glei"/>
  </r>
  <r>
    <x v="3"/>
    <x v="12"/>
    <x v="170"/>
    <s v="Y Lôi"/>
    <x v="31"/>
    <x v="0"/>
    <m/>
    <n v="96955"/>
    <n v="99"/>
    <n v="62"/>
    <n v="610"/>
    <n v="23350"/>
    <s v="Đắk Nhoong"/>
    <x v="16"/>
    <x v="8"/>
    <x v="0"/>
    <n v="0"/>
    <m/>
    <s v="Đắk Nhoong"/>
    <n v="3"/>
    <s v="NN"/>
    <n v="88"/>
    <m/>
    <n v="0"/>
    <n v="0"/>
    <n v="0"/>
    <n v="0"/>
    <n v="2"/>
    <n v="0"/>
    <n v="0"/>
    <n v="0"/>
    <n v="0"/>
    <n v="1"/>
    <n v="3"/>
    <s v="MDK"/>
    <n v="12"/>
    <n v="4"/>
    <s v="BQLRPH Đắk Nhoong"/>
    <n v="9014"/>
    <n v="2"/>
    <n v="3"/>
    <n v="2100"/>
    <n v="2"/>
    <n v="0"/>
    <m/>
    <m/>
    <n v="0"/>
    <n v="0"/>
    <n v="2"/>
    <n v="518957.8"/>
    <n v="1670346.9"/>
    <n v="5189"/>
    <n v="24096"/>
    <n v="8"/>
    <n v="1"/>
    <s v="Kon Tum"/>
    <s v="Đăk Glei"/>
  </r>
  <r>
    <x v="3"/>
    <x v="12"/>
    <x v="171"/>
    <s v="Y Hú"/>
    <x v="15"/>
    <x v="0"/>
    <m/>
    <n v="96965"/>
    <n v="99"/>
    <n v="62"/>
    <n v="610"/>
    <n v="23350"/>
    <s v="Đắk Nhoong"/>
    <x v="16"/>
    <x v="9"/>
    <x v="0"/>
    <n v="0"/>
    <m/>
    <s v="Đắk Nhoong"/>
    <n v="3"/>
    <s v="NN"/>
    <n v="88"/>
    <m/>
    <n v="0"/>
    <n v="0"/>
    <n v="0"/>
    <n v="0"/>
    <n v="2"/>
    <n v="0"/>
    <n v="0"/>
    <n v="0"/>
    <n v="0"/>
    <n v="1"/>
    <n v="1"/>
    <s v="PHDN"/>
    <n v="1"/>
    <n v="4"/>
    <s v="BQLRPH Đắk Nhoong"/>
    <n v="9014"/>
    <n v="2"/>
    <n v="3"/>
    <n v="2100"/>
    <n v="2"/>
    <n v="0"/>
    <m/>
    <m/>
    <n v="0"/>
    <n v="0"/>
    <n v="2"/>
    <n v="518648"/>
    <n v="1670062.7"/>
    <n v="5186"/>
    <n v="24099"/>
    <n v="5"/>
    <n v="1"/>
    <s v="Kon Tum"/>
    <s v="Đăk Glei"/>
  </r>
  <r>
    <x v="3"/>
    <x v="12"/>
    <x v="172"/>
    <s v="Y Chỉ"/>
    <x v="81"/>
    <x v="0"/>
    <m/>
    <n v="109599"/>
    <n v="99"/>
    <n v="62"/>
    <n v="610"/>
    <n v="23350"/>
    <s v="Đắk Nhoong"/>
    <x v="20"/>
    <x v="5"/>
    <x v="5"/>
    <n v="0"/>
    <m/>
    <s v="Đắk Nhoong"/>
    <n v="0"/>
    <s v="NN"/>
    <n v="0"/>
    <m/>
    <n v="0"/>
    <n v="0"/>
    <n v="0"/>
    <n v="0"/>
    <n v="0"/>
    <n v="0"/>
    <n v="0"/>
    <n v="0"/>
    <n v="0"/>
    <n v="0"/>
    <n v="0"/>
    <m/>
    <n v="0"/>
    <n v="0"/>
    <s v="UBNDX"/>
    <n v="1"/>
    <n v="0"/>
    <n v="0"/>
    <n v="0"/>
    <n v="0"/>
    <n v="0"/>
    <m/>
    <m/>
    <n v="0"/>
    <n v="0"/>
    <n v="0"/>
    <n v="519454.3"/>
    <n v="1668608.9"/>
    <n v="5193"/>
    <n v="24115"/>
    <m/>
    <n v="1"/>
    <s v="Kon Tum"/>
    <s v="Đăk Glei"/>
  </r>
  <r>
    <x v="3"/>
    <x v="12"/>
    <x v="173"/>
    <s v="Y Hội"/>
    <x v="60"/>
    <x v="0"/>
    <m/>
    <n v="109599"/>
    <n v="99"/>
    <n v="62"/>
    <n v="610"/>
    <n v="23350"/>
    <s v="Đắk Nhoong"/>
    <x v="20"/>
    <x v="5"/>
    <x v="8"/>
    <n v="0"/>
    <m/>
    <s v="Đắk Nhoong"/>
    <n v="0"/>
    <s v="NN"/>
    <n v="0"/>
    <m/>
    <n v="0"/>
    <n v="0"/>
    <n v="0"/>
    <n v="0"/>
    <n v="0"/>
    <n v="0"/>
    <n v="0"/>
    <n v="0"/>
    <n v="0"/>
    <n v="0"/>
    <n v="0"/>
    <m/>
    <n v="0"/>
    <n v="0"/>
    <s v="UBNDX"/>
    <n v="1"/>
    <n v="0"/>
    <n v="0"/>
    <n v="0"/>
    <n v="0"/>
    <n v="0"/>
    <m/>
    <m/>
    <n v="0"/>
    <n v="0"/>
    <n v="0"/>
    <n v="519454.3"/>
    <n v="1668608.9"/>
    <n v="5193"/>
    <n v="24115"/>
    <m/>
    <n v="1"/>
    <s v="Kon Tum"/>
    <s v="Đăk Glei"/>
  </r>
  <r>
    <x v="3"/>
    <x v="12"/>
    <x v="174"/>
    <s v="Y Thủy"/>
    <x v="75"/>
    <x v="0"/>
    <m/>
    <n v="109599"/>
    <n v="99"/>
    <n v="62"/>
    <n v="610"/>
    <n v="23350"/>
    <s v="Đắk Nhoong"/>
    <x v="20"/>
    <x v="5"/>
    <x v="6"/>
    <n v="0"/>
    <m/>
    <s v="Đắk Nhoong"/>
    <n v="0"/>
    <s v="NN"/>
    <n v="0"/>
    <m/>
    <n v="0"/>
    <n v="0"/>
    <n v="0"/>
    <n v="0"/>
    <n v="0"/>
    <n v="0"/>
    <n v="0"/>
    <n v="0"/>
    <n v="0"/>
    <n v="0"/>
    <n v="0"/>
    <m/>
    <n v="0"/>
    <n v="0"/>
    <s v="UBNDX"/>
    <n v="1"/>
    <n v="0"/>
    <n v="0"/>
    <n v="0"/>
    <n v="0"/>
    <n v="0"/>
    <m/>
    <m/>
    <n v="0"/>
    <n v="0"/>
    <n v="0"/>
    <n v="519454.3"/>
    <n v="1668608.9"/>
    <n v="5193"/>
    <n v="24115"/>
    <m/>
    <n v="1"/>
    <s v="Kon Tum"/>
    <s v="Đăk Glei"/>
  </r>
  <r>
    <x v="3"/>
    <x v="12"/>
    <x v="175"/>
    <s v="Y Lối"/>
    <x v="36"/>
    <x v="0"/>
    <m/>
    <n v="328797"/>
    <n v="99"/>
    <n v="186"/>
    <n v="1830"/>
    <n v="70050"/>
    <s v="Đắk Nhoong"/>
    <x v="20"/>
    <x v="5"/>
    <x v="1"/>
    <n v="0"/>
    <m/>
    <s v="Đắk Nhoong"/>
    <n v="0"/>
    <s v="NN"/>
    <n v="0"/>
    <m/>
    <n v="0"/>
    <n v="0"/>
    <n v="0"/>
    <n v="0"/>
    <n v="0"/>
    <n v="0"/>
    <n v="0"/>
    <n v="0"/>
    <n v="0"/>
    <n v="0"/>
    <n v="0"/>
    <m/>
    <n v="0"/>
    <n v="0"/>
    <s v="UBNDX"/>
    <n v="3"/>
    <n v="0"/>
    <n v="0"/>
    <n v="0"/>
    <n v="0"/>
    <n v="0"/>
    <m/>
    <m/>
    <n v="0"/>
    <n v="0"/>
    <n v="0"/>
    <n v="999999.9"/>
    <n v="5005826.7"/>
    <n v="15579"/>
    <n v="72345"/>
    <m/>
    <n v="3"/>
    <s v="Kon Tum"/>
    <s v="Đăk Glei"/>
  </r>
  <r>
    <x v="3"/>
    <x v="12"/>
    <x v="167"/>
    <s v="Y Hồng"/>
    <x v="88"/>
    <x v="0"/>
    <s v="2 lô"/>
    <n v="109599"/>
    <n v="99"/>
    <n v="62"/>
    <n v="610"/>
    <n v="23350"/>
    <s v="Đắk Nhoong"/>
    <x v="20"/>
    <x v="5"/>
    <x v="7"/>
    <n v="0"/>
    <m/>
    <s v="Đắk Nhoong"/>
    <n v="0"/>
    <s v="NN"/>
    <n v="0"/>
    <m/>
    <n v="0"/>
    <n v="0"/>
    <n v="0"/>
    <n v="0"/>
    <n v="0"/>
    <n v="0"/>
    <n v="0"/>
    <n v="0"/>
    <n v="0"/>
    <n v="0"/>
    <n v="0"/>
    <m/>
    <n v="0"/>
    <n v="0"/>
    <s v="UBNDX"/>
    <n v="1"/>
    <n v="0"/>
    <n v="0"/>
    <n v="0"/>
    <n v="0"/>
    <n v="0"/>
    <m/>
    <m/>
    <n v="0"/>
    <n v="0"/>
    <n v="0"/>
    <n v="519454.3"/>
    <n v="1668608.9"/>
    <n v="5193"/>
    <n v="24115"/>
    <m/>
    <n v="1"/>
    <s v="Kon Tum"/>
    <s v="Đăk Glei"/>
  </r>
  <r>
    <x v="3"/>
    <x v="12"/>
    <x v="168"/>
    <s v="Y Ngớp"/>
    <x v="0"/>
    <x v="0"/>
    <s v="2 lô"/>
    <n v="109599"/>
    <n v="99"/>
    <n v="62"/>
    <n v="610"/>
    <n v="23350"/>
    <s v="Đắk Nhoong"/>
    <x v="20"/>
    <x v="5"/>
    <x v="0"/>
    <n v="0"/>
    <m/>
    <s v="Đắk Nhoong"/>
    <n v="0"/>
    <s v="NN"/>
    <n v="0"/>
    <m/>
    <n v="0"/>
    <n v="0"/>
    <n v="0"/>
    <n v="0"/>
    <n v="0"/>
    <n v="0"/>
    <n v="0"/>
    <n v="0"/>
    <n v="0"/>
    <n v="0"/>
    <n v="0"/>
    <m/>
    <n v="0"/>
    <n v="0"/>
    <s v="UBNDX"/>
    <n v="1"/>
    <n v="0"/>
    <n v="0"/>
    <n v="0"/>
    <n v="0"/>
    <n v="0"/>
    <m/>
    <m/>
    <n v="0"/>
    <n v="0"/>
    <n v="0"/>
    <n v="519454.3"/>
    <n v="1668608.9"/>
    <n v="5193"/>
    <n v="24115"/>
    <m/>
    <n v="1"/>
    <s v="Kon Tum"/>
    <s v="Đăk Glei"/>
  </r>
  <r>
    <x v="3"/>
    <x v="12"/>
    <x v="176"/>
    <s v="Y Nỉ"/>
    <x v="36"/>
    <x v="0"/>
    <m/>
    <n v="109508"/>
    <n v="99"/>
    <n v="62"/>
    <n v="610"/>
    <n v="23350"/>
    <s v="Đắk Nhoong"/>
    <x v="16"/>
    <x v="13"/>
    <x v="0"/>
    <n v="0"/>
    <m/>
    <s v="Đắk Nhoong"/>
    <n v="0"/>
    <s v="DT1"/>
    <n v="0"/>
    <m/>
    <n v="0"/>
    <n v="0"/>
    <n v="0"/>
    <n v="0"/>
    <n v="0"/>
    <n v="0"/>
    <n v="0"/>
    <n v="0"/>
    <n v="0"/>
    <n v="0"/>
    <n v="0"/>
    <m/>
    <n v="0"/>
    <n v="0"/>
    <s v="UBNDX"/>
    <n v="1"/>
    <n v="0"/>
    <n v="0"/>
    <n v="0"/>
    <n v="0"/>
    <n v="0"/>
    <m/>
    <m/>
    <n v="0"/>
    <n v="0"/>
    <n v="0"/>
    <n v="519487"/>
    <n v="1669486.3"/>
    <n v="5194"/>
    <n v="24104"/>
    <m/>
    <n v="1"/>
    <s v="Kon Tum"/>
    <s v="Đăk Glei"/>
  </r>
  <r>
    <x v="3"/>
    <x v="12"/>
    <x v="177"/>
    <s v="Y Hả"/>
    <x v="13"/>
    <x v="0"/>
    <m/>
    <n v="109496"/>
    <n v="99"/>
    <n v="62"/>
    <n v="610"/>
    <n v="23350"/>
    <s v="Đắk Nhoong"/>
    <x v="16"/>
    <x v="8"/>
    <x v="1"/>
    <n v="0"/>
    <m/>
    <s v="Đắk Nhoong"/>
    <n v="0"/>
    <s v="NN"/>
    <n v="0"/>
    <m/>
    <n v="0"/>
    <n v="0"/>
    <n v="0"/>
    <n v="0"/>
    <n v="0"/>
    <n v="0"/>
    <n v="0"/>
    <n v="0"/>
    <n v="0"/>
    <n v="0"/>
    <n v="0"/>
    <m/>
    <n v="0"/>
    <n v="0"/>
    <s v="UBNDX"/>
    <n v="1"/>
    <n v="0"/>
    <n v="0"/>
    <n v="0"/>
    <n v="0"/>
    <n v="0"/>
    <m/>
    <m/>
    <n v="0"/>
    <n v="0"/>
    <n v="0"/>
    <n v="519103.6"/>
    <n v="1670122.8"/>
    <n v="5189"/>
    <n v="24096"/>
    <m/>
    <n v="1"/>
    <s v="Kon Tum"/>
    <s v="Đăk Glei"/>
  </r>
  <r>
    <x v="1"/>
    <x v="13"/>
    <x v="178"/>
    <m/>
    <x v="81"/>
    <x v="1"/>
    <s v="2 lô"/>
    <n v="107304"/>
    <n v="99"/>
    <n v="62"/>
    <n v="610"/>
    <n v="23356"/>
    <s v="Đắk Choong"/>
    <x v="23"/>
    <x v="5"/>
    <x v="1"/>
    <n v="0"/>
    <m/>
    <s v="Đắk Choong"/>
    <n v="0"/>
    <s v="DTR"/>
    <n v="0"/>
    <s v="Bời lời"/>
    <n v="2010"/>
    <n v="0"/>
    <n v="0"/>
    <n v="0"/>
    <n v="0"/>
    <n v="0"/>
    <n v="0"/>
    <n v="0"/>
    <n v="0"/>
    <n v="0"/>
    <n v="0"/>
    <m/>
    <n v="0"/>
    <n v="0"/>
    <s v="UBNDX"/>
    <n v="1"/>
    <n v="0"/>
    <n v="0"/>
    <n v="0"/>
    <n v="0"/>
    <n v="0"/>
    <m/>
    <m/>
    <n v="0"/>
    <n v="0"/>
    <n v="0"/>
    <n v="532120.30000000005"/>
    <n v="1678557.4"/>
    <n v="5321"/>
    <n v="24014"/>
    <n v="8"/>
    <n v="1"/>
    <s v="Kon Tum"/>
    <s v="Đăk Glei"/>
  </r>
  <r>
    <x v="1"/>
    <x v="13"/>
    <x v="178"/>
    <m/>
    <x v="89"/>
    <x v="1"/>
    <s v="2 lô"/>
    <n v="107320"/>
    <n v="99"/>
    <n v="62"/>
    <n v="610"/>
    <n v="23356"/>
    <s v="Đắk Choong"/>
    <x v="23"/>
    <x v="0"/>
    <x v="0"/>
    <n v="0"/>
    <m/>
    <s v="Đắk Choong"/>
    <n v="0"/>
    <s v="DTR"/>
    <n v="0"/>
    <s v="Bời lời"/>
    <n v="2010"/>
    <n v="0"/>
    <n v="0"/>
    <n v="0"/>
    <n v="0"/>
    <n v="0"/>
    <n v="0"/>
    <n v="0"/>
    <n v="0"/>
    <n v="0"/>
    <n v="0"/>
    <m/>
    <n v="0"/>
    <n v="0"/>
    <s v="UBNDX"/>
    <n v="1"/>
    <n v="0"/>
    <n v="0"/>
    <n v="0"/>
    <n v="0"/>
    <n v="0"/>
    <m/>
    <m/>
    <n v="0"/>
    <n v="0"/>
    <n v="0"/>
    <n v="532282.80000000005"/>
    <n v="1677879.2"/>
    <n v="5322"/>
    <n v="24021"/>
    <n v="2"/>
    <n v="1"/>
    <s v="Kon Tum"/>
    <s v="Đăk Glei"/>
  </r>
  <r>
    <x v="1"/>
    <x v="13"/>
    <x v="179"/>
    <s v="Nguyễn Thị Hoàn"/>
    <x v="81"/>
    <x v="1"/>
    <m/>
    <n v="107304"/>
    <n v="99"/>
    <n v="62"/>
    <n v="610"/>
    <n v="23356"/>
    <s v="Đắk Choong"/>
    <x v="23"/>
    <x v="5"/>
    <x v="0"/>
    <n v="0"/>
    <m/>
    <s v="Đắk Choong"/>
    <n v="0"/>
    <s v="DTR"/>
    <n v="0"/>
    <s v="Bời lời"/>
    <n v="2010"/>
    <n v="0"/>
    <n v="0"/>
    <n v="0"/>
    <n v="0"/>
    <n v="0"/>
    <n v="0"/>
    <n v="0"/>
    <n v="0"/>
    <n v="0"/>
    <n v="0"/>
    <m/>
    <n v="0"/>
    <n v="0"/>
    <s v="UBNDX"/>
    <n v="1"/>
    <n v="0"/>
    <n v="0"/>
    <n v="0"/>
    <n v="0"/>
    <n v="0"/>
    <m/>
    <m/>
    <n v="0"/>
    <n v="0"/>
    <n v="0"/>
    <n v="532120.30000000005"/>
    <n v="1678557.4"/>
    <n v="5321"/>
    <n v="24014"/>
    <n v="8"/>
    <n v="1"/>
    <s v="Kon Tum"/>
    <s v="Đăk Glei"/>
  </r>
  <r>
    <x v="4"/>
    <x v="14"/>
    <x v="180"/>
    <s v="Y Lên"/>
    <x v="36"/>
    <x v="1"/>
    <m/>
    <n v="94863"/>
    <n v="99"/>
    <n v="62"/>
    <n v="610"/>
    <n v="23362"/>
    <s v="Mường Hoong"/>
    <x v="24"/>
    <x v="7"/>
    <x v="0"/>
    <n v="0"/>
    <m/>
    <s v="Mường Hoong"/>
    <n v="3"/>
    <s v="DT2"/>
    <n v="78"/>
    <m/>
    <n v="0"/>
    <n v="0"/>
    <n v="0"/>
    <n v="0"/>
    <n v="2"/>
    <n v="0"/>
    <n v="0"/>
    <n v="0"/>
    <n v="0"/>
    <n v="1"/>
    <n v="3"/>
    <s v="MDK"/>
    <n v="12"/>
    <n v="3"/>
    <s v="UBNDX"/>
    <n v="1"/>
    <n v="2"/>
    <n v="4"/>
    <n v="2100"/>
    <n v="0"/>
    <n v="0"/>
    <m/>
    <m/>
    <n v="0"/>
    <n v="0"/>
    <n v="2"/>
    <n v="549281.9"/>
    <n v="1672633.5"/>
    <n v="5492"/>
    <n v="24073"/>
    <n v="31"/>
    <n v="1"/>
    <s v="Kon Tum"/>
    <s v="Đăk Glei"/>
  </r>
  <r>
    <x v="4"/>
    <x v="14"/>
    <x v="181"/>
    <m/>
    <x v="29"/>
    <x v="1"/>
    <m/>
    <n v="110224"/>
    <n v="99"/>
    <n v="62"/>
    <n v="610"/>
    <n v="23362"/>
    <s v="Mường Hoong"/>
    <x v="25"/>
    <x v="6"/>
    <x v="5"/>
    <n v="0"/>
    <m/>
    <s v="Mường Hoong"/>
    <n v="0"/>
    <s v="DT2"/>
    <n v="0"/>
    <m/>
    <n v="0"/>
    <n v="0"/>
    <n v="0"/>
    <n v="0"/>
    <n v="0"/>
    <n v="0"/>
    <n v="0"/>
    <n v="0"/>
    <n v="0"/>
    <n v="0"/>
    <n v="0"/>
    <m/>
    <n v="0"/>
    <n v="0"/>
    <s v="UBNDX"/>
    <n v="1"/>
    <n v="0"/>
    <n v="0"/>
    <n v="0"/>
    <n v="0"/>
    <n v="0"/>
    <m/>
    <m/>
    <n v="0"/>
    <n v="0"/>
    <n v="0"/>
    <n v="547685.9"/>
    <n v="1673276.8"/>
    <n v="5476"/>
    <n v="24067"/>
    <m/>
    <n v="1"/>
    <s v="Kon Tum"/>
    <s v="Đăk Glei"/>
  </r>
  <r>
    <x v="4"/>
    <x v="14"/>
    <x v="182"/>
    <m/>
    <x v="61"/>
    <x v="1"/>
    <s v="2 hô(A Náp 1 xào)"/>
    <n v="110283"/>
    <n v="99"/>
    <n v="62"/>
    <n v="610"/>
    <n v="23362"/>
    <s v="Mường Hoong"/>
    <x v="25"/>
    <x v="2"/>
    <x v="1"/>
    <n v="0"/>
    <m/>
    <s v="Mường Hoong"/>
    <n v="0"/>
    <s v="DT2"/>
    <n v="0"/>
    <m/>
    <n v="0"/>
    <n v="0"/>
    <n v="0"/>
    <n v="0"/>
    <n v="0"/>
    <n v="0"/>
    <n v="0"/>
    <n v="0"/>
    <n v="0"/>
    <n v="0"/>
    <n v="0"/>
    <m/>
    <n v="0"/>
    <n v="0"/>
    <s v="UBNDX"/>
    <n v="1"/>
    <n v="0"/>
    <n v="0"/>
    <n v="0"/>
    <n v="0"/>
    <n v="0"/>
    <m/>
    <m/>
    <n v="0"/>
    <n v="0"/>
    <n v="0"/>
    <n v="547491.80000000005"/>
    <n v="1673084.9"/>
    <n v="5469"/>
    <n v="24078"/>
    <m/>
    <n v="1"/>
    <s v="Kon Tum"/>
    <s v="Đăk Glei"/>
  </r>
  <r>
    <x v="4"/>
    <x v="14"/>
    <x v="183"/>
    <s v="Y Bái"/>
    <x v="33"/>
    <x v="1"/>
    <m/>
    <n v="110286"/>
    <n v="99"/>
    <n v="62"/>
    <n v="610"/>
    <n v="23362"/>
    <s v="Mường Hoong"/>
    <x v="25"/>
    <x v="2"/>
    <x v="0"/>
    <n v="0"/>
    <m/>
    <s v="Mường Hoong"/>
    <n v="0"/>
    <s v="DT2"/>
    <n v="0"/>
    <m/>
    <n v="0"/>
    <n v="0"/>
    <n v="0"/>
    <n v="0"/>
    <n v="0"/>
    <n v="0"/>
    <n v="0"/>
    <n v="0"/>
    <n v="0"/>
    <n v="0"/>
    <n v="0"/>
    <m/>
    <n v="0"/>
    <n v="0"/>
    <s v="UBNDX"/>
    <n v="1"/>
    <n v="0"/>
    <n v="0"/>
    <n v="0"/>
    <n v="0"/>
    <n v="0"/>
    <m/>
    <m/>
    <n v="0"/>
    <n v="0"/>
    <n v="0"/>
    <n v="547014.80000000005"/>
    <n v="1673038.7"/>
    <n v="5469"/>
    <n v="24078"/>
    <m/>
    <n v="1"/>
    <s v="Kon Tum"/>
    <s v="Đăk Glei"/>
  </r>
  <r>
    <x v="5"/>
    <x v="15"/>
    <x v="184"/>
    <s v="Y Hạnh"/>
    <x v="36"/>
    <x v="1"/>
    <s v="3 lô"/>
    <n v="108783"/>
    <n v="99"/>
    <n v="62"/>
    <n v="610"/>
    <n v="23347"/>
    <s v="Đắk Man"/>
    <x v="26"/>
    <x v="7"/>
    <x v="0"/>
    <n v="0"/>
    <m/>
    <s v="Đắk Man"/>
    <n v="0"/>
    <s v="NN"/>
    <n v="0"/>
    <m/>
    <n v="0"/>
    <n v="0"/>
    <n v="0"/>
    <n v="0"/>
    <n v="0"/>
    <n v="0"/>
    <n v="0"/>
    <n v="0"/>
    <n v="0"/>
    <n v="0"/>
    <n v="0"/>
    <m/>
    <n v="0"/>
    <n v="0"/>
    <s v="UBNDX"/>
    <n v="1"/>
    <n v="0"/>
    <n v="0"/>
    <n v="0"/>
    <n v="0"/>
    <n v="0"/>
    <m/>
    <m/>
    <n v="0"/>
    <n v="0"/>
    <n v="0"/>
    <n v="527221.80000000005"/>
    <n v="1674931.3"/>
    <n v="5270"/>
    <n v="24050"/>
    <m/>
    <n v="1"/>
    <s v="Kon Tum"/>
    <s v="Đăk Glei"/>
  </r>
  <r>
    <x v="5"/>
    <x v="15"/>
    <x v="184"/>
    <s v="Y Hạnh"/>
    <x v="27"/>
    <x v="1"/>
    <s v="3 lô"/>
    <n v="108784"/>
    <n v="99"/>
    <n v="62"/>
    <n v="610"/>
    <n v="23347"/>
    <s v="Đắk Man"/>
    <x v="26"/>
    <x v="6"/>
    <x v="0"/>
    <n v="0"/>
    <m/>
    <s v="Đắk Man"/>
    <n v="0"/>
    <s v="NN"/>
    <n v="0"/>
    <m/>
    <n v="0"/>
    <n v="0"/>
    <n v="0"/>
    <n v="0"/>
    <n v="0"/>
    <n v="0"/>
    <n v="0"/>
    <n v="0"/>
    <n v="0"/>
    <n v="0"/>
    <n v="0"/>
    <m/>
    <n v="0"/>
    <n v="0"/>
    <s v="UBNDX"/>
    <n v="1"/>
    <n v="0"/>
    <n v="0"/>
    <n v="0"/>
    <n v="0"/>
    <n v="0"/>
    <m/>
    <m/>
    <n v="0"/>
    <n v="0"/>
    <n v="0"/>
    <n v="527440.19999999995"/>
    <n v="1674964.3"/>
    <n v="5274"/>
    <n v="24049"/>
    <m/>
    <n v="1"/>
    <s v="Kon Tum"/>
    <s v="Đăk Glei"/>
  </r>
  <r>
    <x v="5"/>
    <x v="15"/>
    <x v="185"/>
    <s v="Y Dĩa"/>
    <x v="90"/>
    <x v="1"/>
    <m/>
    <n v="105910"/>
    <n v="99"/>
    <n v="62"/>
    <n v="610"/>
    <n v="23347"/>
    <s v="Đắk Man"/>
    <x v="26"/>
    <x v="11"/>
    <x v="0"/>
    <n v="0"/>
    <m/>
    <s v="Đắk Man"/>
    <n v="3"/>
    <s v="NN"/>
    <n v="88"/>
    <m/>
    <n v="0"/>
    <n v="0"/>
    <n v="0"/>
    <n v="0"/>
    <n v="2"/>
    <n v="0"/>
    <n v="0"/>
    <n v="0"/>
    <n v="0"/>
    <n v="1"/>
    <n v="3"/>
    <s v="MDK"/>
    <n v="12"/>
    <n v="6"/>
    <s v="C,ty TNHH MTV LN Đăk Glei"/>
    <n v="9008"/>
    <n v="2"/>
    <n v="3"/>
    <n v="2100"/>
    <n v="2"/>
    <n v="0"/>
    <m/>
    <m/>
    <n v="0"/>
    <n v="0"/>
    <n v="2"/>
    <n v="527861.9"/>
    <n v="1674622.7"/>
    <n v="5278"/>
    <n v="24053"/>
    <n v="3"/>
    <n v="1"/>
    <s v="Kon Tum"/>
    <s v="Đăk Glei"/>
  </r>
  <r>
    <x v="5"/>
    <x v="15"/>
    <x v="186"/>
    <s v="Y Ró"/>
    <x v="33"/>
    <x v="0"/>
    <s v="2 lô"/>
    <n v="105910"/>
    <n v="99"/>
    <n v="62"/>
    <n v="610"/>
    <n v="23347"/>
    <s v="Đắk Man"/>
    <x v="26"/>
    <x v="11"/>
    <x v="1"/>
    <n v="0"/>
    <m/>
    <s v="Đắk Man"/>
    <n v="3"/>
    <s v="NN"/>
    <n v="88"/>
    <m/>
    <n v="0"/>
    <n v="0"/>
    <n v="0"/>
    <n v="0"/>
    <n v="2"/>
    <n v="0"/>
    <n v="0"/>
    <n v="0"/>
    <n v="0"/>
    <n v="1"/>
    <n v="3"/>
    <s v="MDK"/>
    <n v="12"/>
    <n v="6"/>
    <s v="C,ty TNHH MTV LN Đăk Glei"/>
    <n v="9008"/>
    <n v="2"/>
    <n v="3"/>
    <n v="2100"/>
    <n v="2"/>
    <n v="0"/>
    <m/>
    <m/>
    <n v="0"/>
    <n v="0"/>
    <n v="2"/>
    <n v="527861.9"/>
    <n v="1674622.7"/>
    <n v="5278"/>
    <n v="24053"/>
    <n v="3"/>
    <n v="1"/>
    <s v="Kon Tum"/>
    <s v="Đăk Glei"/>
  </r>
  <r>
    <x v="5"/>
    <x v="15"/>
    <x v="186"/>
    <s v="Y Ró"/>
    <x v="47"/>
    <x v="1"/>
    <s v="2 lô"/>
    <n v="105910"/>
    <n v="99"/>
    <n v="62"/>
    <n v="610"/>
    <n v="23347"/>
    <s v="Đắk Man"/>
    <x v="26"/>
    <x v="11"/>
    <x v="7"/>
    <n v="0"/>
    <m/>
    <s v="Đắk Man"/>
    <n v="3"/>
    <s v="NN"/>
    <n v="88"/>
    <m/>
    <n v="0"/>
    <n v="0"/>
    <n v="0"/>
    <n v="0"/>
    <n v="2"/>
    <n v="0"/>
    <n v="0"/>
    <n v="0"/>
    <n v="0"/>
    <n v="1"/>
    <n v="3"/>
    <s v="MDK"/>
    <n v="12"/>
    <n v="6"/>
    <s v="C,ty TNHH MTV LN Đăk Glei"/>
    <n v="9008"/>
    <n v="2"/>
    <n v="3"/>
    <n v="2100"/>
    <n v="2"/>
    <n v="0"/>
    <m/>
    <m/>
    <n v="0"/>
    <n v="0"/>
    <n v="2"/>
    <n v="527861.9"/>
    <n v="1674622.7"/>
    <n v="5278"/>
    <n v="24053"/>
    <n v="3"/>
    <n v="1"/>
    <s v="Kon Tum"/>
    <s v="Đăk Glei"/>
  </r>
  <r>
    <x v="5"/>
    <x v="15"/>
    <x v="187"/>
    <s v="Y Thiêu"/>
    <x v="47"/>
    <x v="1"/>
    <m/>
    <n v="108805"/>
    <n v="99"/>
    <n v="62"/>
    <n v="610"/>
    <n v="23347"/>
    <s v="Đắk Man"/>
    <x v="26"/>
    <x v="2"/>
    <x v="6"/>
    <n v="0"/>
    <m/>
    <s v="Đắk Man"/>
    <n v="0"/>
    <s v="DKH"/>
    <n v="0"/>
    <m/>
    <n v="0"/>
    <n v="0"/>
    <n v="0"/>
    <n v="0"/>
    <n v="0"/>
    <n v="0"/>
    <n v="0"/>
    <n v="0"/>
    <n v="0"/>
    <n v="0"/>
    <n v="0"/>
    <m/>
    <n v="0"/>
    <n v="0"/>
    <s v="UBNDX"/>
    <n v="1"/>
    <n v="0"/>
    <n v="0"/>
    <n v="0"/>
    <n v="0"/>
    <n v="0"/>
    <m/>
    <m/>
    <n v="0"/>
    <n v="0"/>
    <n v="0"/>
    <n v="526973.19999999995"/>
    <n v="1674787.5"/>
    <n v="5268"/>
    <n v="24052"/>
    <m/>
    <n v="1"/>
    <s v="Kon Tum"/>
    <s v="Đăk Glei"/>
  </r>
  <r>
    <x v="5"/>
    <x v="15"/>
    <x v="188"/>
    <m/>
    <x v="82"/>
    <x v="0"/>
    <s v="2 lô"/>
    <n v="105117"/>
    <n v="99"/>
    <n v="62"/>
    <n v="610"/>
    <n v="23347"/>
    <s v="Đắk Man"/>
    <x v="26"/>
    <x v="1"/>
    <x v="0"/>
    <n v="0"/>
    <m/>
    <s v="Đắk Man"/>
    <n v="3"/>
    <s v="NN"/>
    <n v="88"/>
    <m/>
    <n v="0"/>
    <n v="0"/>
    <n v="0"/>
    <n v="0"/>
    <n v="2"/>
    <n v="0"/>
    <n v="0"/>
    <n v="0"/>
    <n v="0"/>
    <n v="1"/>
    <n v="3"/>
    <s v="MDK"/>
    <n v="12"/>
    <n v="6"/>
    <s v="C,ty TNHH MTV LN Đăk Glei"/>
    <n v="9008"/>
    <n v="2"/>
    <n v="3"/>
    <n v="2100"/>
    <n v="2"/>
    <n v="0"/>
    <m/>
    <m/>
    <n v="0"/>
    <n v="0"/>
    <n v="2"/>
    <n v="526293.19999999995"/>
    <n v="1675535.3"/>
    <n v="5262"/>
    <n v="24044"/>
    <n v="1"/>
    <n v="1"/>
    <s v="Kon Tum"/>
    <s v="Đăk Glei"/>
  </r>
  <r>
    <x v="5"/>
    <x v="15"/>
    <x v="188"/>
    <m/>
    <x v="31"/>
    <x v="0"/>
    <s v="2 lô"/>
    <n v="105118"/>
    <n v="99"/>
    <n v="62"/>
    <n v="610"/>
    <n v="23347"/>
    <s v="Đắk Man"/>
    <x v="26"/>
    <x v="0"/>
    <x v="1"/>
    <n v="0"/>
    <m/>
    <s v="Đắk Man"/>
    <n v="3"/>
    <s v="NN"/>
    <n v="88"/>
    <m/>
    <n v="0"/>
    <n v="0"/>
    <n v="0"/>
    <n v="0"/>
    <n v="2"/>
    <n v="0"/>
    <n v="0"/>
    <n v="0"/>
    <n v="0"/>
    <n v="1"/>
    <n v="3"/>
    <s v="MDK"/>
    <n v="12"/>
    <n v="6"/>
    <s v="C,ty TNHH MTV LN Đăk Glei"/>
    <n v="9008"/>
    <n v="2"/>
    <n v="3"/>
    <n v="2100"/>
    <n v="2"/>
    <n v="0"/>
    <m/>
    <m/>
    <n v="0"/>
    <n v="0"/>
    <n v="2"/>
    <n v="526243.19999999995"/>
    <n v="1675598.1"/>
    <n v="5262"/>
    <n v="24044"/>
    <n v="2"/>
    <n v="1"/>
    <s v="Kon Tum"/>
    <s v="Đăk Glei"/>
  </r>
  <r>
    <x v="5"/>
    <x v="15"/>
    <x v="189"/>
    <s v="Y Bá"/>
    <x v="41"/>
    <x v="3"/>
    <m/>
    <n v="108769"/>
    <n v="99"/>
    <n v="62"/>
    <n v="610"/>
    <n v="23347"/>
    <s v="Đắk Man"/>
    <x v="26"/>
    <x v="0"/>
    <x v="0"/>
    <n v="0"/>
    <m/>
    <s v="Đắk Man"/>
    <n v="0"/>
    <s v="DT1"/>
    <n v="0"/>
    <m/>
    <n v="0"/>
    <n v="0"/>
    <n v="0"/>
    <n v="0"/>
    <n v="0"/>
    <n v="0"/>
    <n v="0"/>
    <n v="0"/>
    <n v="0"/>
    <n v="0"/>
    <n v="0"/>
    <m/>
    <n v="0"/>
    <n v="0"/>
    <s v="UBNDX"/>
    <n v="1"/>
    <n v="0"/>
    <n v="0"/>
    <n v="0"/>
    <n v="0"/>
    <n v="0"/>
    <m/>
    <m/>
    <n v="0"/>
    <n v="0"/>
    <n v="0"/>
    <n v="525670.9"/>
    <n v="1675847.9"/>
    <n v="5264"/>
    <n v="24038"/>
    <m/>
    <n v="1"/>
    <s v="Kon Tum"/>
    <s v="Đăk Glei"/>
  </r>
  <r>
    <x v="5"/>
    <x v="15"/>
    <x v="190"/>
    <m/>
    <x v="60"/>
    <x v="0"/>
    <m/>
    <n v="105105"/>
    <n v="99"/>
    <n v="62"/>
    <n v="610"/>
    <n v="23347"/>
    <s v="Đắk Man"/>
    <x v="26"/>
    <x v="5"/>
    <x v="1"/>
    <n v="0"/>
    <m/>
    <s v="Đắk Man"/>
    <n v="3"/>
    <s v="NN"/>
    <n v="88"/>
    <m/>
    <n v="0"/>
    <n v="0"/>
    <n v="0"/>
    <n v="0"/>
    <n v="2"/>
    <n v="0"/>
    <n v="0"/>
    <n v="0"/>
    <n v="0"/>
    <n v="1"/>
    <n v="3"/>
    <s v="MDK"/>
    <n v="12"/>
    <n v="6"/>
    <s v="C,ty TNHH MTV LN Đăk Glei"/>
    <n v="9008"/>
    <n v="2"/>
    <n v="3"/>
    <n v="2100"/>
    <n v="2"/>
    <n v="0"/>
    <m/>
    <m/>
    <n v="0"/>
    <n v="0"/>
    <n v="2"/>
    <n v="527341.5"/>
    <n v="1676025.7"/>
    <n v="5273"/>
    <n v="24039"/>
    <n v="5"/>
    <n v="1"/>
    <s v="Kon Tum"/>
    <s v="Đăk Glei"/>
  </r>
  <r>
    <x v="5"/>
    <x v="15"/>
    <x v="191"/>
    <s v="Y Dỏ"/>
    <x v="14"/>
    <x v="0"/>
    <m/>
    <n v="105089"/>
    <n v="99"/>
    <n v="62"/>
    <n v="610"/>
    <n v="23347"/>
    <s v="Đắk Man"/>
    <x v="26"/>
    <x v="2"/>
    <x v="0"/>
    <n v="0"/>
    <m/>
    <s v="Đắk Man"/>
    <n v="3"/>
    <s v="NN"/>
    <n v="88"/>
    <m/>
    <n v="0"/>
    <n v="0"/>
    <n v="0"/>
    <n v="0"/>
    <n v="2"/>
    <n v="0"/>
    <n v="0"/>
    <n v="0"/>
    <n v="0"/>
    <n v="1"/>
    <n v="3"/>
    <s v="MDK"/>
    <n v="12"/>
    <n v="6"/>
    <s v="C,ty TNHH MTV LN Đăk Glei"/>
    <n v="9008"/>
    <n v="2"/>
    <n v="3"/>
    <n v="2100"/>
    <n v="2"/>
    <n v="0"/>
    <m/>
    <m/>
    <n v="0"/>
    <n v="0"/>
    <n v="2"/>
    <n v="527008.4"/>
    <n v="1675370.3"/>
    <n v="5270"/>
    <n v="24046"/>
    <n v="1"/>
    <n v="1"/>
    <s v="Kon Tum"/>
    <s v="Đăk Glei"/>
  </r>
  <r>
    <x v="5"/>
    <x v="15"/>
    <x v="192"/>
    <s v="Y Nhên"/>
    <x v="1"/>
    <x v="1"/>
    <m/>
    <n v="105089"/>
    <n v="99"/>
    <n v="62"/>
    <n v="610"/>
    <n v="23347"/>
    <s v="Đắk Man"/>
    <x v="26"/>
    <x v="2"/>
    <x v="1"/>
    <n v="0"/>
    <m/>
    <s v="Đắk Man"/>
    <n v="3"/>
    <s v="NN"/>
    <n v="88"/>
    <m/>
    <n v="0"/>
    <n v="0"/>
    <n v="0"/>
    <n v="0"/>
    <n v="2"/>
    <n v="0"/>
    <n v="0"/>
    <n v="0"/>
    <n v="0"/>
    <n v="1"/>
    <n v="3"/>
    <s v="MDK"/>
    <n v="12"/>
    <n v="6"/>
    <s v="C,ty TNHH MTV LN Đăk Glei"/>
    <n v="9008"/>
    <n v="2"/>
    <n v="3"/>
    <n v="2100"/>
    <n v="2"/>
    <n v="0"/>
    <m/>
    <m/>
    <n v="0"/>
    <n v="0"/>
    <n v="2"/>
    <n v="527008.4"/>
    <n v="1675370.3"/>
    <n v="5270"/>
    <n v="24046"/>
    <n v="1"/>
    <n v="1"/>
    <s v="Kon Tum"/>
    <s v="Đăk Glei"/>
  </r>
  <r>
    <x v="5"/>
    <x v="15"/>
    <x v="193"/>
    <s v="Y Miu"/>
    <x v="60"/>
    <x v="0"/>
    <s v="3 lô"/>
    <n v="108805"/>
    <n v="99"/>
    <n v="62"/>
    <n v="610"/>
    <n v="23347"/>
    <s v="Đắk Man"/>
    <x v="26"/>
    <x v="2"/>
    <x v="2"/>
    <n v="0"/>
    <m/>
    <s v="Đắk Man"/>
    <n v="0"/>
    <s v="DKH"/>
    <n v="0"/>
    <m/>
    <n v="0"/>
    <n v="0"/>
    <n v="0"/>
    <n v="0"/>
    <n v="0"/>
    <n v="0"/>
    <n v="0"/>
    <n v="0"/>
    <n v="0"/>
    <n v="0"/>
    <n v="0"/>
    <m/>
    <n v="0"/>
    <n v="0"/>
    <s v="UBNDX"/>
    <n v="1"/>
    <n v="0"/>
    <n v="0"/>
    <n v="0"/>
    <n v="0"/>
    <n v="0"/>
    <m/>
    <m/>
    <n v="0"/>
    <n v="0"/>
    <n v="0"/>
    <n v="526973.19999999995"/>
    <n v="1674787.5"/>
    <n v="5268"/>
    <n v="24052"/>
    <m/>
    <n v="1"/>
    <s v="Kon Tum"/>
    <s v="Đăk Glei"/>
  </r>
  <r>
    <x v="5"/>
    <x v="15"/>
    <x v="184"/>
    <s v="Y Hạnh"/>
    <x v="33"/>
    <x v="0"/>
    <s v="3 lô"/>
    <n v="108803"/>
    <n v="99"/>
    <n v="62"/>
    <n v="610"/>
    <n v="23347"/>
    <s v="Đắk Man"/>
    <x v="26"/>
    <x v="2"/>
    <x v="7"/>
    <n v="0"/>
    <m/>
    <s v="Đắk Man"/>
    <n v="0"/>
    <s v="DKH"/>
    <n v="0"/>
    <m/>
    <n v="0"/>
    <n v="0"/>
    <n v="0"/>
    <n v="0"/>
    <n v="0"/>
    <n v="0"/>
    <n v="0"/>
    <n v="0"/>
    <n v="0"/>
    <n v="0"/>
    <n v="0"/>
    <m/>
    <n v="0"/>
    <n v="0"/>
    <s v="UBNDX"/>
    <n v="1"/>
    <n v="0"/>
    <n v="0"/>
    <n v="0"/>
    <n v="0"/>
    <n v="0"/>
    <m/>
    <m/>
    <n v="0"/>
    <n v="0"/>
    <n v="0"/>
    <n v="526807.1"/>
    <n v="1674741.1"/>
    <n v="5268"/>
    <n v="24052"/>
    <m/>
    <n v="1"/>
    <s v="Kon Tum"/>
    <s v="Đăk Glei"/>
  </r>
  <r>
    <x v="5"/>
    <x v="15"/>
    <x v="193"/>
    <s v="Y Miu"/>
    <x v="16"/>
    <x v="0"/>
    <s v="3 lô"/>
    <n v="108798"/>
    <n v="99"/>
    <n v="62"/>
    <n v="610"/>
    <n v="23347"/>
    <s v="Đắk Man"/>
    <x v="26"/>
    <x v="1"/>
    <x v="7"/>
    <n v="0"/>
    <m/>
    <s v="Đắk Man"/>
    <n v="0"/>
    <s v="NN"/>
    <n v="0"/>
    <m/>
    <n v="0"/>
    <n v="0"/>
    <n v="0"/>
    <n v="0"/>
    <n v="0"/>
    <n v="0"/>
    <n v="0"/>
    <n v="0"/>
    <n v="0"/>
    <n v="0"/>
    <n v="0"/>
    <m/>
    <n v="0"/>
    <n v="0"/>
    <s v="UBNDX"/>
    <n v="1"/>
    <n v="0"/>
    <n v="0"/>
    <n v="0"/>
    <n v="0"/>
    <n v="0"/>
    <m/>
    <m/>
    <n v="0"/>
    <n v="0"/>
    <n v="0"/>
    <n v="526607.19999999995"/>
    <n v="1675290.5"/>
    <n v="5264"/>
    <n v="24048"/>
    <m/>
    <n v="1"/>
    <s v="Kon Tum"/>
    <s v="Đăk Glei"/>
  </r>
  <r>
    <x v="5"/>
    <x v="15"/>
    <x v="193"/>
    <s v="Y Miu"/>
    <x v="81"/>
    <x v="0"/>
    <s v="3 lô"/>
    <n v="108803"/>
    <n v="99"/>
    <n v="62"/>
    <n v="610"/>
    <n v="23347"/>
    <s v="Đắk Man"/>
    <x v="26"/>
    <x v="2"/>
    <x v="3"/>
    <n v="0"/>
    <m/>
    <s v="Đắk Man"/>
    <n v="0"/>
    <s v="DKH"/>
    <n v="0"/>
    <m/>
    <n v="0"/>
    <n v="0"/>
    <n v="0"/>
    <n v="0"/>
    <n v="0"/>
    <n v="0"/>
    <n v="0"/>
    <n v="0"/>
    <n v="0"/>
    <n v="0"/>
    <n v="0"/>
    <m/>
    <n v="0"/>
    <n v="0"/>
    <s v="UBNDX"/>
    <n v="1"/>
    <n v="0"/>
    <n v="0"/>
    <n v="0"/>
    <n v="0"/>
    <n v="0"/>
    <m/>
    <m/>
    <n v="0"/>
    <n v="0"/>
    <n v="0"/>
    <n v="526807.1"/>
    <n v="1674741.1"/>
    <n v="5268"/>
    <n v="24052"/>
    <m/>
    <n v="1"/>
    <s v="Kon Tum"/>
    <s v="Đăk Glei"/>
  </r>
  <r>
    <x v="5"/>
    <x v="15"/>
    <x v="185"/>
    <s v="Y Đĩa"/>
    <x v="91"/>
    <x v="0"/>
    <m/>
    <n v="108803"/>
    <n v="99"/>
    <n v="62"/>
    <n v="610"/>
    <n v="23347"/>
    <s v="Đắk Man"/>
    <x v="26"/>
    <x v="2"/>
    <x v="8"/>
    <n v="0"/>
    <m/>
    <s v="Đắk Man"/>
    <n v="0"/>
    <s v="DKH"/>
    <n v="0"/>
    <m/>
    <n v="0"/>
    <n v="0"/>
    <n v="0"/>
    <n v="0"/>
    <n v="0"/>
    <n v="0"/>
    <n v="0"/>
    <n v="0"/>
    <n v="0"/>
    <n v="0"/>
    <n v="0"/>
    <m/>
    <n v="0"/>
    <n v="0"/>
    <s v="UBNDX"/>
    <n v="1"/>
    <n v="0"/>
    <n v="0"/>
    <n v="0"/>
    <n v="0"/>
    <n v="0"/>
    <m/>
    <m/>
    <n v="0"/>
    <n v="0"/>
    <n v="0"/>
    <n v="526807.1"/>
    <n v="1674741.1"/>
    <n v="5268"/>
    <n v="24052"/>
    <m/>
    <n v="1"/>
    <s v="Kon Tum"/>
    <s v="Đăk Glei"/>
  </r>
  <r>
    <x v="5"/>
    <x v="15"/>
    <x v="194"/>
    <s v="Y Giảng"/>
    <x v="47"/>
    <x v="0"/>
    <m/>
    <n v="108803"/>
    <n v="99"/>
    <n v="62"/>
    <n v="610"/>
    <n v="23347"/>
    <s v="Đắk Man"/>
    <x v="26"/>
    <x v="2"/>
    <x v="5"/>
    <n v="0"/>
    <m/>
    <s v="Đắk Man"/>
    <n v="0"/>
    <s v="DKH"/>
    <n v="0"/>
    <m/>
    <n v="0"/>
    <n v="0"/>
    <n v="0"/>
    <n v="0"/>
    <n v="0"/>
    <n v="0"/>
    <n v="0"/>
    <n v="0"/>
    <n v="0"/>
    <n v="0"/>
    <n v="0"/>
    <m/>
    <n v="0"/>
    <n v="0"/>
    <s v="UBNDX"/>
    <n v="1"/>
    <n v="0"/>
    <n v="0"/>
    <n v="0"/>
    <n v="0"/>
    <n v="0"/>
    <m/>
    <m/>
    <n v="0"/>
    <n v="0"/>
    <n v="0"/>
    <n v="526807.1"/>
    <n v="1674741.1"/>
    <n v="5268"/>
    <n v="24052"/>
    <m/>
    <n v="1"/>
    <s v="Kon Tum"/>
    <s v="Đăk Glei"/>
  </r>
  <r>
    <x v="5"/>
    <x v="15"/>
    <x v="195"/>
    <m/>
    <x v="60"/>
    <x v="1"/>
    <m/>
    <n v="108814"/>
    <n v="99"/>
    <n v="62"/>
    <n v="610"/>
    <n v="23347"/>
    <s v="Đắk Man"/>
    <x v="26"/>
    <x v="11"/>
    <x v="3"/>
    <n v="0"/>
    <m/>
    <s v="Đắk Man"/>
    <n v="0"/>
    <s v="NN"/>
    <n v="0"/>
    <m/>
    <n v="0"/>
    <n v="0"/>
    <n v="0"/>
    <n v="0"/>
    <n v="0"/>
    <n v="0"/>
    <n v="0"/>
    <n v="0"/>
    <n v="0"/>
    <n v="0"/>
    <n v="0"/>
    <m/>
    <n v="0"/>
    <n v="0"/>
    <s v="UBNDX"/>
    <n v="1"/>
    <n v="0"/>
    <n v="0"/>
    <n v="0"/>
    <n v="0"/>
    <n v="0"/>
    <m/>
    <m/>
    <n v="0"/>
    <n v="0"/>
    <n v="0"/>
    <n v="527261.9"/>
    <n v="1674591.6"/>
    <n v="5272"/>
    <n v="24054"/>
    <m/>
    <n v="1"/>
    <s v="Kon Tum"/>
    <s v="Đăk Glei"/>
  </r>
  <r>
    <x v="5"/>
    <x v="15"/>
    <x v="196"/>
    <s v="Y Thỷ"/>
    <x v="55"/>
    <x v="0"/>
    <m/>
    <n v="108814"/>
    <n v="99"/>
    <n v="62"/>
    <n v="610"/>
    <n v="23347"/>
    <s v="Đắk Man"/>
    <x v="26"/>
    <x v="11"/>
    <x v="8"/>
    <n v="0"/>
    <m/>
    <s v="Đắk Man"/>
    <n v="0"/>
    <s v="NN"/>
    <n v="0"/>
    <m/>
    <n v="0"/>
    <n v="0"/>
    <n v="0"/>
    <n v="0"/>
    <n v="0"/>
    <n v="0"/>
    <n v="0"/>
    <n v="0"/>
    <n v="0"/>
    <n v="0"/>
    <n v="0"/>
    <m/>
    <n v="0"/>
    <n v="0"/>
    <s v="UBNDX"/>
    <n v="1"/>
    <n v="0"/>
    <n v="0"/>
    <n v="0"/>
    <n v="0"/>
    <n v="0"/>
    <m/>
    <m/>
    <n v="0"/>
    <n v="0"/>
    <n v="0"/>
    <n v="527261.9"/>
    <n v="1674591.6"/>
    <n v="5272"/>
    <n v="24054"/>
    <m/>
    <n v="1"/>
    <s v="Kon Tum"/>
    <s v="Đăk Glei"/>
  </r>
  <r>
    <x v="5"/>
    <x v="15"/>
    <x v="197"/>
    <s v="Y Dắm"/>
    <x v="92"/>
    <x v="1"/>
    <m/>
    <n v="94415"/>
    <n v="99"/>
    <n v="62"/>
    <n v="610"/>
    <n v="23353"/>
    <s v="Đắk Pék"/>
    <x v="11"/>
    <x v="5"/>
    <x v="0"/>
    <n v="0"/>
    <m/>
    <s v="Đắk Pék"/>
    <n v="3"/>
    <s v="NN"/>
    <n v="88"/>
    <m/>
    <n v="0"/>
    <n v="0"/>
    <n v="0"/>
    <n v="0"/>
    <n v="2"/>
    <n v="0"/>
    <n v="0"/>
    <n v="0"/>
    <n v="0"/>
    <n v="1"/>
    <n v="3"/>
    <s v="MDK"/>
    <n v="12"/>
    <n v="3"/>
    <s v="UBNDX"/>
    <n v="1"/>
    <n v="2"/>
    <n v="4"/>
    <n v="2100"/>
    <n v="0"/>
    <n v="0"/>
    <m/>
    <m/>
    <n v="0"/>
    <n v="0"/>
    <n v="2"/>
    <n v="527434.6"/>
    <n v="1674063.6"/>
    <n v="5274"/>
    <n v="24059"/>
    <n v="1"/>
    <n v="1"/>
    <s v="Kon Tum"/>
    <s v="Đăk Glei"/>
  </r>
  <r>
    <x v="5"/>
    <x v="15"/>
    <x v="198"/>
    <s v="Y Thiệt"/>
    <x v="15"/>
    <x v="0"/>
    <m/>
    <n v="93678"/>
    <n v="99"/>
    <n v="62"/>
    <n v="610"/>
    <n v="23347"/>
    <s v="Đắk Man"/>
    <x v="27"/>
    <x v="14"/>
    <x v="0"/>
    <n v="0"/>
    <m/>
    <s v="Đắk Man"/>
    <n v="3"/>
    <s v="NN"/>
    <n v="88"/>
    <m/>
    <n v="0"/>
    <n v="0"/>
    <n v="0"/>
    <n v="0"/>
    <n v="2"/>
    <n v="0"/>
    <n v="0"/>
    <n v="0"/>
    <n v="0"/>
    <n v="1"/>
    <n v="3"/>
    <s v="MDK"/>
    <n v="12"/>
    <n v="3"/>
    <s v="UBNDX"/>
    <n v="1"/>
    <n v="2"/>
    <n v="4"/>
    <n v="2100"/>
    <n v="0"/>
    <n v="0"/>
    <m/>
    <m/>
    <n v="0"/>
    <n v="0"/>
    <n v="2"/>
    <n v="527032.69999999995"/>
    <n v="1676718.2"/>
    <n v="5270"/>
    <n v="24032"/>
    <n v="13"/>
    <n v="1"/>
    <s v="Kon Tum"/>
    <s v="Đăk Glei"/>
  </r>
  <r>
    <x v="5"/>
    <x v="15"/>
    <x v="199"/>
    <s v="A Nhị"/>
    <x v="81"/>
    <x v="1"/>
    <m/>
    <n v="108762"/>
    <n v="99"/>
    <n v="62"/>
    <n v="610"/>
    <n v="23347"/>
    <s v="Đắk Man"/>
    <x v="26"/>
    <x v="5"/>
    <x v="0"/>
    <n v="0"/>
    <m/>
    <s v="Đắk Man"/>
    <n v="0"/>
    <s v="DKH"/>
    <n v="0"/>
    <m/>
    <n v="0"/>
    <n v="0"/>
    <n v="0"/>
    <n v="0"/>
    <n v="0"/>
    <n v="0"/>
    <n v="0"/>
    <n v="0"/>
    <n v="0"/>
    <n v="0"/>
    <n v="0"/>
    <m/>
    <n v="0"/>
    <n v="0"/>
    <s v="UBNDX"/>
    <n v="1"/>
    <n v="0"/>
    <n v="0"/>
    <n v="0"/>
    <n v="0"/>
    <n v="0"/>
    <m/>
    <m/>
    <n v="0"/>
    <n v="0"/>
    <n v="0"/>
    <n v="526721.5"/>
    <n v="1676150.2"/>
    <n v="5267"/>
    <n v="24038"/>
    <m/>
    <n v="1"/>
    <s v="Kon Tum"/>
    <s v="Đăk Glei"/>
  </r>
  <r>
    <x v="6"/>
    <x v="16"/>
    <x v="200"/>
    <s v="Y Na"/>
    <x v="93"/>
    <x v="1"/>
    <s v="2 lô"/>
    <n v="103134"/>
    <n v="99"/>
    <n v="62"/>
    <n v="610"/>
    <n v="23368"/>
    <s v="Đắk Long"/>
    <x v="28"/>
    <x v="7"/>
    <x v="2"/>
    <n v="0"/>
    <m/>
    <s v="Đắk Long"/>
    <n v="3"/>
    <s v="NN"/>
    <n v="88"/>
    <m/>
    <n v="0"/>
    <n v="0"/>
    <n v="0"/>
    <n v="0"/>
    <n v="2"/>
    <n v="0"/>
    <n v="0"/>
    <n v="0"/>
    <n v="0"/>
    <n v="1"/>
    <n v="3"/>
    <s v="MDK"/>
    <n v="12"/>
    <n v="6"/>
    <s v="C,ty TNHH MTV LN Đăk Glei"/>
    <n v="9008"/>
    <n v="2"/>
    <n v="3"/>
    <n v="2100"/>
    <n v="2"/>
    <n v="0"/>
    <m/>
    <m/>
    <n v="0"/>
    <n v="0"/>
    <n v="2"/>
    <n v="514009"/>
    <n v="1649875.2"/>
    <n v="5140"/>
    <n v="24301"/>
    <n v="5"/>
    <n v="1"/>
    <s v="Kon Tum"/>
    <s v="Đăk Glei"/>
  </r>
  <r>
    <x v="6"/>
    <x v="16"/>
    <x v="201"/>
    <s v="Y Lảnh"/>
    <x v="56"/>
    <x v="1"/>
    <m/>
    <n v="103134"/>
    <n v="99"/>
    <n v="62"/>
    <n v="610"/>
    <n v="23368"/>
    <s v="Đắk Long"/>
    <x v="28"/>
    <x v="7"/>
    <x v="8"/>
    <n v="0"/>
    <m/>
    <s v="Đắk Long"/>
    <n v="3"/>
    <s v="NN"/>
    <n v="88"/>
    <m/>
    <n v="0"/>
    <n v="0"/>
    <n v="0"/>
    <n v="0"/>
    <n v="2"/>
    <n v="0"/>
    <n v="0"/>
    <n v="0"/>
    <n v="0"/>
    <n v="1"/>
    <n v="3"/>
    <s v="MDK"/>
    <n v="12"/>
    <n v="6"/>
    <s v="C,ty TNHH MTV LN Đăk Glei"/>
    <n v="9008"/>
    <n v="2"/>
    <n v="3"/>
    <n v="2100"/>
    <n v="2"/>
    <n v="0"/>
    <m/>
    <m/>
    <n v="0"/>
    <n v="0"/>
    <n v="2"/>
    <n v="514009"/>
    <n v="1649875.2"/>
    <n v="5140"/>
    <n v="24301"/>
    <n v="5"/>
    <n v="1"/>
    <s v="Kon Tum"/>
    <s v="Đăk Glei"/>
  </r>
  <r>
    <x v="6"/>
    <x v="16"/>
    <x v="202"/>
    <s v="Y Thâu"/>
    <x v="94"/>
    <x v="1"/>
    <m/>
    <n v="103134"/>
    <n v="99"/>
    <n v="62"/>
    <n v="610"/>
    <n v="23368"/>
    <s v="Đắk Long"/>
    <x v="28"/>
    <x v="7"/>
    <x v="3"/>
    <n v="0"/>
    <m/>
    <s v="Đắk Long"/>
    <n v="3"/>
    <s v="NN"/>
    <n v="88"/>
    <m/>
    <n v="0"/>
    <n v="0"/>
    <n v="0"/>
    <n v="0"/>
    <n v="2"/>
    <n v="0"/>
    <n v="0"/>
    <n v="0"/>
    <n v="0"/>
    <n v="1"/>
    <n v="3"/>
    <s v="MDK"/>
    <n v="12"/>
    <n v="6"/>
    <s v="C,ty TNHH MTV LN Đăk Glei"/>
    <n v="9008"/>
    <n v="2"/>
    <n v="3"/>
    <n v="2100"/>
    <n v="2"/>
    <n v="0"/>
    <m/>
    <m/>
    <n v="0"/>
    <n v="0"/>
    <n v="2"/>
    <n v="514009"/>
    <n v="1649875.2"/>
    <n v="5140"/>
    <n v="24301"/>
    <n v="5"/>
    <n v="1"/>
    <s v="Kon Tum"/>
    <s v="Đăk Glei"/>
  </r>
  <r>
    <x v="6"/>
    <x v="16"/>
    <x v="203"/>
    <s v="Y Chói"/>
    <x v="31"/>
    <x v="1"/>
    <m/>
    <n v="103134"/>
    <n v="99"/>
    <n v="62"/>
    <n v="610"/>
    <n v="23368"/>
    <s v="Đắk Long"/>
    <x v="28"/>
    <x v="7"/>
    <x v="7"/>
    <n v="0"/>
    <m/>
    <s v="Đắk Long"/>
    <n v="3"/>
    <s v="NN"/>
    <n v="88"/>
    <m/>
    <n v="0"/>
    <n v="0"/>
    <n v="0"/>
    <n v="0"/>
    <n v="2"/>
    <n v="0"/>
    <n v="0"/>
    <n v="0"/>
    <n v="0"/>
    <n v="1"/>
    <n v="3"/>
    <s v="MDK"/>
    <n v="12"/>
    <n v="6"/>
    <s v="C,ty TNHH MTV LN Đăk Glei"/>
    <n v="9008"/>
    <n v="2"/>
    <n v="3"/>
    <n v="2100"/>
    <n v="2"/>
    <n v="0"/>
    <m/>
    <m/>
    <n v="0"/>
    <n v="0"/>
    <n v="2"/>
    <n v="514009"/>
    <n v="1649875.2"/>
    <n v="5140"/>
    <n v="24301"/>
    <n v="5"/>
    <n v="1"/>
    <s v="Kon Tum"/>
    <s v="Đăk Glei"/>
  </r>
  <r>
    <x v="6"/>
    <x v="16"/>
    <x v="204"/>
    <s v="Y Bông"/>
    <x v="19"/>
    <x v="3"/>
    <m/>
    <n v="103134"/>
    <n v="99"/>
    <n v="62"/>
    <n v="610"/>
    <n v="23368"/>
    <s v="Đắk Long"/>
    <x v="28"/>
    <x v="7"/>
    <x v="0"/>
    <n v="0"/>
    <m/>
    <s v="Đắk Long"/>
    <n v="3"/>
    <s v="NN"/>
    <n v="88"/>
    <m/>
    <n v="0"/>
    <n v="0"/>
    <n v="0"/>
    <n v="0"/>
    <n v="2"/>
    <n v="0"/>
    <n v="0"/>
    <n v="0"/>
    <n v="0"/>
    <n v="1"/>
    <n v="3"/>
    <s v="MDK"/>
    <n v="12"/>
    <n v="6"/>
    <s v="C,ty TNHH MTV LN Đăk Glei"/>
    <n v="9008"/>
    <n v="2"/>
    <n v="3"/>
    <n v="2100"/>
    <n v="2"/>
    <n v="0"/>
    <m/>
    <m/>
    <n v="0"/>
    <n v="0"/>
    <n v="2"/>
    <n v="514009"/>
    <n v="1649875.2"/>
    <n v="5140"/>
    <n v="24301"/>
    <n v="5"/>
    <n v="1"/>
    <s v="Kon Tum"/>
    <s v="Đăk Glei"/>
  </r>
  <r>
    <x v="6"/>
    <x v="16"/>
    <x v="205"/>
    <s v="Y Hói"/>
    <x v="95"/>
    <x v="1"/>
    <m/>
    <n v="103134"/>
    <n v="99"/>
    <n v="62"/>
    <n v="610"/>
    <n v="23368"/>
    <s v="Đắk Long"/>
    <x v="28"/>
    <x v="7"/>
    <x v="1"/>
    <n v="0"/>
    <m/>
    <s v="Đắk Long"/>
    <n v="3"/>
    <s v="NN"/>
    <n v="88"/>
    <m/>
    <n v="0"/>
    <n v="0"/>
    <n v="0"/>
    <n v="0"/>
    <n v="2"/>
    <n v="0"/>
    <n v="0"/>
    <n v="0"/>
    <n v="0"/>
    <n v="1"/>
    <n v="3"/>
    <s v="MDK"/>
    <n v="12"/>
    <n v="6"/>
    <s v="C,ty TNHH MTV LN Đăk Glei"/>
    <n v="9008"/>
    <n v="2"/>
    <n v="3"/>
    <n v="2100"/>
    <n v="2"/>
    <n v="0"/>
    <m/>
    <m/>
    <n v="0"/>
    <n v="0"/>
    <n v="2"/>
    <n v="514009"/>
    <n v="1649875.2"/>
    <n v="5140"/>
    <n v="24301"/>
    <n v="5"/>
    <n v="1"/>
    <s v="Kon Tum"/>
    <s v="Đăk Glei"/>
  </r>
  <r>
    <x v="6"/>
    <x v="16"/>
    <x v="206"/>
    <s v="Y Lét"/>
    <x v="8"/>
    <x v="1"/>
    <m/>
    <n v="102811"/>
    <n v="99"/>
    <n v="62"/>
    <n v="610"/>
    <n v="23368"/>
    <s v="Đắk Long"/>
    <x v="28"/>
    <x v="5"/>
    <x v="3"/>
    <n v="0"/>
    <m/>
    <s v="Đắk Long"/>
    <n v="3"/>
    <s v="NN"/>
    <n v="88"/>
    <m/>
    <n v="0"/>
    <n v="0"/>
    <n v="0"/>
    <n v="0"/>
    <n v="2"/>
    <n v="0"/>
    <n v="0"/>
    <n v="0"/>
    <n v="0"/>
    <n v="1"/>
    <n v="3"/>
    <s v="MDK"/>
    <n v="12"/>
    <n v="6"/>
    <s v="C,ty TNHH MTV LN Đăk Glei"/>
    <n v="9008"/>
    <n v="2"/>
    <n v="3"/>
    <n v="2100"/>
    <n v="2"/>
    <n v="0"/>
    <m/>
    <m/>
    <n v="0"/>
    <n v="0"/>
    <n v="2"/>
    <n v="514116.7"/>
    <n v="1650465.8"/>
    <n v="5141"/>
    <n v="24295"/>
    <n v="10"/>
    <n v="1"/>
    <s v="Kon Tum"/>
    <s v="Đăk Glei"/>
  </r>
  <r>
    <x v="6"/>
    <x v="16"/>
    <x v="139"/>
    <s v="Y Nải"/>
    <x v="40"/>
    <x v="1"/>
    <m/>
    <n v="102811"/>
    <n v="99"/>
    <n v="62"/>
    <n v="610"/>
    <n v="23368"/>
    <s v="Đắk Long"/>
    <x v="28"/>
    <x v="5"/>
    <x v="7"/>
    <n v="0"/>
    <m/>
    <s v="Đắk Long"/>
    <n v="3"/>
    <s v="NN"/>
    <n v="88"/>
    <m/>
    <n v="0"/>
    <n v="0"/>
    <n v="0"/>
    <n v="0"/>
    <n v="2"/>
    <n v="0"/>
    <n v="0"/>
    <n v="0"/>
    <n v="0"/>
    <n v="1"/>
    <n v="3"/>
    <s v="MDK"/>
    <n v="12"/>
    <n v="6"/>
    <s v="C,ty TNHH MTV LN Đăk Glei"/>
    <n v="9008"/>
    <n v="2"/>
    <n v="3"/>
    <n v="2100"/>
    <n v="2"/>
    <n v="0"/>
    <m/>
    <m/>
    <n v="0"/>
    <n v="0"/>
    <n v="2"/>
    <n v="514116.7"/>
    <n v="1650465.8"/>
    <n v="5141"/>
    <n v="24295"/>
    <n v="10"/>
    <n v="1"/>
    <s v="Kon Tum"/>
    <s v="Đăk Glei"/>
  </r>
  <r>
    <x v="6"/>
    <x v="16"/>
    <x v="207"/>
    <s v="Y Tấm"/>
    <x v="29"/>
    <x v="3"/>
    <m/>
    <n v="93305"/>
    <n v="99"/>
    <n v="62"/>
    <n v="610"/>
    <n v="23368"/>
    <s v="Đắk Long"/>
    <x v="29"/>
    <x v="0"/>
    <x v="7"/>
    <n v="0"/>
    <m/>
    <s v="Đắk Long"/>
    <n v="3"/>
    <s v="DT2"/>
    <n v="78"/>
    <m/>
    <n v="0"/>
    <n v="0"/>
    <n v="0"/>
    <n v="0"/>
    <n v="2"/>
    <n v="0"/>
    <n v="0"/>
    <n v="0"/>
    <n v="0"/>
    <n v="1"/>
    <n v="3"/>
    <s v="MDK"/>
    <n v="12"/>
    <n v="3"/>
    <s v="UBNDX"/>
    <n v="1"/>
    <n v="2"/>
    <n v="4"/>
    <n v="2100"/>
    <n v="0"/>
    <n v="0"/>
    <m/>
    <m/>
    <n v="0"/>
    <n v="0"/>
    <n v="2"/>
    <n v="511261.9"/>
    <n v="1648534.9"/>
    <n v="5112"/>
    <n v="24314"/>
    <n v="15"/>
    <n v="1"/>
    <s v="Kon Tum"/>
    <s v="Đăk Glei"/>
  </r>
  <r>
    <x v="6"/>
    <x v="16"/>
    <x v="208"/>
    <s v="Y Sao"/>
    <x v="3"/>
    <x v="3"/>
    <m/>
    <n v="93450"/>
    <n v="99"/>
    <n v="62"/>
    <n v="610"/>
    <n v="23368"/>
    <s v="Đắk Long"/>
    <x v="30"/>
    <x v="0"/>
    <x v="0"/>
    <n v="0"/>
    <m/>
    <s v="Đắk Long"/>
    <n v="3"/>
    <s v="DT1"/>
    <n v="82"/>
    <m/>
    <n v="0"/>
    <n v="0"/>
    <n v="0"/>
    <n v="0"/>
    <n v="2"/>
    <n v="0"/>
    <n v="0"/>
    <n v="0"/>
    <n v="0"/>
    <n v="1"/>
    <n v="3"/>
    <s v="MDK"/>
    <n v="12"/>
    <n v="3"/>
    <s v="UBNDX"/>
    <n v="1"/>
    <n v="2"/>
    <n v="4"/>
    <n v="2100"/>
    <n v="0"/>
    <n v="0"/>
    <m/>
    <m/>
    <n v="0"/>
    <n v="0"/>
    <n v="2"/>
    <n v="511126.3"/>
    <n v="1648260.4"/>
    <n v="5111"/>
    <n v="24317"/>
    <n v="1"/>
    <n v="1"/>
    <s v="Kon Tum"/>
    <s v="Đăk Glei"/>
  </r>
  <r>
    <x v="6"/>
    <x v="16"/>
    <x v="208"/>
    <s v="Y Sao"/>
    <x v="96"/>
    <x v="3"/>
    <m/>
    <n v="93305"/>
    <n v="99"/>
    <n v="62"/>
    <n v="610"/>
    <n v="23368"/>
    <s v="Đắk Long"/>
    <x v="29"/>
    <x v="0"/>
    <x v="1"/>
    <n v="0"/>
    <m/>
    <s v="Đắk Long"/>
    <n v="3"/>
    <s v="DT2"/>
    <n v="78"/>
    <m/>
    <n v="0"/>
    <n v="0"/>
    <n v="0"/>
    <n v="0"/>
    <n v="2"/>
    <n v="0"/>
    <n v="0"/>
    <n v="0"/>
    <n v="0"/>
    <n v="1"/>
    <n v="3"/>
    <s v="MDK"/>
    <n v="12"/>
    <n v="3"/>
    <s v="UBNDX"/>
    <n v="1"/>
    <n v="2"/>
    <n v="4"/>
    <n v="2100"/>
    <n v="0"/>
    <n v="0"/>
    <m/>
    <m/>
    <n v="0"/>
    <n v="0"/>
    <n v="2"/>
    <n v="511261.9"/>
    <n v="1648534.9"/>
    <n v="5112"/>
    <n v="24314"/>
    <n v="15"/>
    <n v="1"/>
    <s v="Kon Tum"/>
    <s v="Đăk Glei"/>
  </r>
  <r>
    <x v="6"/>
    <x v="16"/>
    <x v="209"/>
    <m/>
    <x v="40"/>
    <x v="3"/>
    <m/>
    <n v="93445"/>
    <n v="99"/>
    <n v="62"/>
    <n v="610"/>
    <n v="23368"/>
    <s v="Đắk Long"/>
    <x v="30"/>
    <x v="0"/>
    <x v="7"/>
    <n v="0"/>
    <m/>
    <s v="Đắk Long"/>
    <n v="3"/>
    <s v="DT2"/>
    <n v="78"/>
    <m/>
    <n v="0"/>
    <n v="0"/>
    <n v="0"/>
    <n v="0"/>
    <n v="2"/>
    <n v="0"/>
    <n v="0"/>
    <n v="0"/>
    <n v="0"/>
    <n v="1"/>
    <n v="3"/>
    <s v="MDK"/>
    <n v="12"/>
    <n v="3"/>
    <s v="UBNDX"/>
    <n v="1"/>
    <n v="2"/>
    <n v="4"/>
    <n v="2100"/>
    <n v="0"/>
    <n v="0"/>
    <m/>
    <m/>
    <n v="0"/>
    <n v="0"/>
    <n v="2"/>
    <n v="511257.9"/>
    <n v="1648034.4"/>
    <n v="5112"/>
    <n v="24319"/>
    <n v="3"/>
    <n v="1"/>
    <s v="Kon Tum"/>
    <s v="Đăk Glei"/>
  </r>
  <r>
    <x v="6"/>
    <x v="16"/>
    <x v="210"/>
    <s v="Đinh Thị Dảy"/>
    <x v="19"/>
    <x v="3"/>
    <m/>
    <n v="93445"/>
    <n v="99"/>
    <n v="62"/>
    <n v="610"/>
    <n v="23368"/>
    <s v="Đắk Long"/>
    <x v="30"/>
    <x v="0"/>
    <x v="3"/>
    <n v="0"/>
    <m/>
    <s v="Đắk Long"/>
    <n v="3"/>
    <s v="DT2"/>
    <n v="78"/>
    <m/>
    <n v="0"/>
    <n v="0"/>
    <n v="0"/>
    <n v="0"/>
    <n v="2"/>
    <n v="0"/>
    <n v="0"/>
    <n v="0"/>
    <n v="0"/>
    <n v="1"/>
    <n v="3"/>
    <s v="MDK"/>
    <n v="12"/>
    <n v="3"/>
    <s v="UBNDX"/>
    <n v="1"/>
    <n v="2"/>
    <n v="4"/>
    <n v="2100"/>
    <n v="0"/>
    <n v="0"/>
    <m/>
    <m/>
    <n v="0"/>
    <n v="0"/>
    <n v="2"/>
    <n v="511257.9"/>
    <n v="1648034.4"/>
    <n v="5112"/>
    <n v="24319"/>
    <n v="3"/>
    <n v="1"/>
    <s v="Kon Tum"/>
    <s v="Đăk Glei"/>
  </r>
  <r>
    <x v="6"/>
    <x v="16"/>
    <x v="211"/>
    <s v="Y Riêng"/>
    <x v="94"/>
    <x v="3"/>
    <m/>
    <n v="93445"/>
    <n v="99"/>
    <n v="62"/>
    <n v="610"/>
    <n v="23368"/>
    <s v="Đắk Long"/>
    <x v="30"/>
    <x v="0"/>
    <x v="1"/>
    <n v="0"/>
    <m/>
    <s v="Đắk Long"/>
    <n v="3"/>
    <s v="DT2"/>
    <n v="78"/>
    <m/>
    <n v="0"/>
    <n v="0"/>
    <n v="0"/>
    <n v="0"/>
    <n v="2"/>
    <n v="0"/>
    <n v="0"/>
    <n v="0"/>
    <n v="0"/>
    <n v="1"/>
    <n v="3"/>
    <s v="MDK"/>
    <n v="12"/>
    <n v="3"/>
    <s v="UBNDX"/>
    <n v="1"/>
    <n v="2"/>
    <n v="4"/>
    <n v="2100"/>
    <n v="0"/>
    <n v="0"/>
    <m/>
    <m/>
    <n v="0"/>
    <n v="0"/>
    <n v="2"/>
    <n v="511257.9"/>
    <n v="1648034.4"/>
    <n v="5112"/>
    <n v="24319"/>
    <n v="3"/>
    <n v="1"/>
    <s v="Kon Tum"/>
    <s v="Đăk Glei"/>
  </r>
  <r>
    <x v="6"/>
    <x v="16"/>
    <x v="210"/>
    <s v="Đinh Thị Dảy"/>
    <x v="97"/>
    <x v="3"/>
    <m/>
    <n v="93448"/>
    <n v="99"/>
    <n v="62"/>
    <n v="610"/>
    <n v="23368"/>
    <s v="Đắk Long"/>
    <x v="30"/>
    <x v="0"/>
    <x v="4"/>
    <n v="0"/>
    <m/>
    <s v="Đắk Long"/>
    <n v="3"/>
    <s v="DT1"/>
    <n v="82"/>
    <m/>
    <n v="0"/>
    <n v="0"/>
    <n v="0"/>
    <n v="0"/>
    <n v="2"/>
    <n v="0"/>
    <n v="0"/>
    <n v="0"/>
    <n v="0"/>
    <n v="1"/>
    <n v="3"/>
    <s v="MDK"/>
    <n v="12"/>
    <n v="3"/>
    <s v="UBNDX"/>
    <n v="1"/>
    <n v="2"/>
    <n v="4"/>
    <n v="2100"/>
    <n v="0"/>
    <n v="0"/>
    <m/>
    <m/>
    <n v="0"/>
    <n v="0"/>
    <n v="2"/>
    <n v="511930"/>
    <n v="1647900.2"/>
    <n v="5119"/>
    <n v="24320"/>
    <n v="4"/>
    <n v="1"/>
    <s v="Kon Tum"/>
    <s v="Đăk Glei"/>
  </r>
  <r>
    <x v="6"/>
    <x v="16"/>
    <x v="212"/>
    <s v="Y Thỏi"/>
    <x v="98"/>
    <x v="3"/>
    <m/>
    <n v="93428"/>
    <n v="99"/>
    <n v="62"/>
    <n v="610"/>
    <n v="23368"/>
    <s v="Đắk Long"/>
    <x v="30"/>
    <x v="5"/>
    <x v="1"/>
    <n v="0"/>
    <m/>
    <s v="Đắk Long"/>
    <n v="3"/>
    <s v="DT1"/>
    <n v="82"/>
    <m/>
    <n v="0"/>
    <n v="0"/>
    <n v="0"/>
    <n v="0"/>
    <n v="2"/>
    <n v="0"/>
    <n v="0"/>
    <n v="0"/>
    <n v="0"/>
    <n v="1"/>
    <n v="3"/>
    <s v="MDK"/>
    <n v="12"/>
    <n v="3"/>
    <s v="UBNDX"/>
    <n v="1"/>
    <n v="2"/>
    <n v="4"/>
    <n v="2100"/>
    <n v="0"/>
    <n v="0"/>
    <m/>
    <m/>
    <n v="0"/>
    <n v="0"/>
    <n v="2"/>
    <n v="512083.9"/>
    <n v="1648226.7"/>
    <n v="5120"/>
    <n v="24317"/>
    <n v="10"/>
    <n v="1"/>
    <s v="Kon Tum"/>
    <s v="Đăk Glei"/>
  </r>
  <r>
    <x v="6"/>
    <x v="16"/>
    <x v="213"/>
    <s v="Y Linh"/>
    <x v="15"/>
    <x v="3"/>
    <m/>
    <n v="93428"/>
    <n v="99"/>
    <n v="62"/>
    <n v="610"/>
    <n v="23368"/>
    <s v="Đắk Long"/>
    <x v="30"/>
    <x v="5"/>
    <x v="0"/>
    <n v="0"/>
    <m/>
    <s v="Đắk Long"/>
    <n v="3"/>
    <s v="DT1"/>
    <n v="82"/>
    <m/>
    <n v="0"/>
    <n v="0"/>
    <n v="0"/>
    <n v="0"/>
    <n v="2"/>
    <n v="0"/>
    <n v="0"/>
    <n v="0"/>
    <n v="0"/>
    <n v="1"/>
    <n v="3"/>
    <s v="MDK"/>
    <n v="12"/>
    <n v="3"/>
    <s v="UBNDX"/>
    <n v="1"/>
    <n v="2"/>
    <n v="4"/>
    <n v="2100"/>
    <n v="0"/>
    <n v="0"/>
    <m/>
    <m/>
    <n v="0"/>
    <n v="0"/>
    <n v="2"/>
    <n v="512083.9"/>
    <n v="1648226.7"/>
    <n v="5120"/>
    <n v="24317"/>
    <n v="10"/>
    <n v="1"/>
    <s v="Kon Tum"/>
    <s v="Đăk Glei"/>
  </r>
  <r>
    <x v="6"/>
    <x v="16"/>
    <x v="214"/>
    <m/>
    <x v="10"/>
    <x v="3"/>
    <m/>
    <n v="93448"/>
    <n v="99"/>
    <n v="62"/>
    <n v="610"/>
    <n v="23368"/>
    <s v="Đắk Long"/>
    <x v="30"/>
    <x v="0"/>
    <x v="9"/>
    <n v="0"/>
    <m/>
    <s v="Đắk Long"/>
    <n v="3"/>
    <s v="DT1"/>
    <n v="82"/>
    <m/>
    <n v="0"/>
    <n v="0"/>
    <n v="0"/>
    <n v="0"/>
    <n v="2"/>
    <n v="0"/>
    <n v="0"/>
    <n v="0"/>
    <n v="0"/>
    <n v="1"/>
    <n v="3"/>
    <s v="MDK"/>
    <n v="12"/>
    <n v="3"/>
    <s v="UBNDX"/>
    <n v="1"/>
    <n v="2"/>
    <n v="4"/>
    <n v="2100"/>
    <n v="0"/>
    <n v="0"/>
    <m/>
    <m/>
    <n v="0"/>
    <n v="0"/>
    <n v="2"/>
    <n v="511930"/>
    <n v="1647900.2"/>
    <n v="5119"/>
    <n v="24320"/>
    <n v="4"/>
    <n v="1"/>
    <s v="Kon Tum"/>
    <s v="Đăk Glei"/>
  </r>
  <r>
    <x v="6"/>
    <x v="16"/>
    <x v="214"/>
    <m/>
    <x v="41"/>
    <x v="3"/>
    <m/>
    <n v="93428"/>
    <n v="99"/>
    <n v="62"/>
    <n v="610"/>
    <n v="23368"/>
    <s v="Đắk Long"/>
    <x v="30"/>
    <x v="5"/>
    <x v="6"/>
    <n v="0"/>
    <m/>
    <s v="Đắk Long"/>
    <n v="3"/>
    <s v="DT1"/>
    <n v="82"/>
    <m/>
    <n v="0"/>
    <n v="0"/>
    <n v="0"/>
    <n v="0"/>
    <n v="2"/>
    <n v="0"/>
    <n v="0"/>
    <n v="0"/>
    <n v="0"/>
    <n v="1"/>
    <n v="3"/>
    <s v="MDK"/>
    <n v="12"/>
    <n v="3"/>
    <s v="UBNDX"/>
    <n v="1"/>
    <n v="2"/>
    <n v="4"/>
    <n v="2100"/>
    <n v="0"/>
    <n v="0"/>
    <m/>
    <m/>
    <n v="0"/>
    <n v="0"/>
    <n v="2"/>
    <n v="512083.9"/>
    <n v="1648226.7"/>
    <n v="5120"/>
    <n v="24317"/>
    <n v="10"/>
    <n v="1"/>
    <s v="Kon Tum"/>
    <s v="Đăk Glei"/>
  </r>
  <r>
    <x v="6"/>
    <x v="16"/>
    <x v="215"/>
    <m/>
    <x v="39"/>
    <x v="3"/>
    <m/>
    <n v="93448"/>
    <n v="99"/>
    <n v="62"/>
    <n v="610"/>
    <n v="23368"/>
    <s v="Đắk Long"/>
    <x v="30"/>
    <x v="0"/>
    <x v="10"/>
    <n v="0"/>
    <m/>
    <s v="Đắk Long"/>
    <n v="3"/>
    <s v="DT1"/>
    <n v="82"/>
    <m/>
    <n v="0"/>
    <n v="0"/>
    <n v="0"/>
    <n v="0"/>
    <n v="2"/>
    <n v="0"/>
    <n v="0"/>
    <n v="0"/>
    <n v="0"/>
    <n v="1"/>
    <n v="3"/>
    <s v="MDK"/>
    <n v="12"/>
    <n v="3"/>
    <s v="UBNDX"/>
    <n v="1"/>
    <n v="2"/>
    <n v="4"/>
    <n v="2100"/>
    <n v="0"/>
    <n v="0"/>
    <m/>
    <m/>
    <n v="0"/>
    <n v="0"/>
    <n v="2"/>
    <n v="511930"/>
    <n v="1647900.2"/>
    <n v="5119"/>
    <n v="24320"/>
    <n v="4"/>
    <n v="1"/>
    <s v="Kon Tum"/>
    <s v="Đăk Glei"/>
  </r>
  <r>
    <x v="6"/>
    <x v="16"/>
    <x v="215"/>
    <m/>
    <x v="3"/>
    <x v="3"/>
    <m/>
    <n v="93428"/>
    <n v="99"/>
    <n v="62"/>
    <n v="610"/>
    <n v="23368"/>
    <s v="Đắk Long"/>
    <x v="30"/>
    <x v="5"/>
    <x v="8"/>
    <n v="0"/>
    <m/>
    <s v="Đắk Long"/>
    <n v="3"/>
    <s v="DT1"/>
    <n v="82"/>
    <m/>
    <n v="0"/>
    <n v="0"/>
    <n v="0"/>
    <n v="0"/>
    <n v="2"/>
    <n v="0"/>
    <n v="0"/>
    <n v="0"/>
    <n v="0"/>
    <n v="1"/>
    <n v="3"/>
    <s v="MDK"/>
    <n v="12"/>
    <n v="3"/>
    <s v="UBNDX"/>
    <n v="1"/>
    <n v="2"/>
    <n v="4"/>
    <n v="2100"/>
    <n v="0"/>
    <n v="0"/>
    <m/>
    <m/>
    <n v="0"/>
    <n v="0"/>
    <n v="2"/>
    <n v="512083.9"/>
    <n v="1648226.7"/>
    <n v="5120"/>
    <n v="24317"/>
    <n v="10"/>
    <n v="1"/>
    <s v="Kon Tum"/>
    <s v="Đăk Glei"/>
  </r>
  <r>
    <x v="6"/>
    <x v="16"/>
    <x v="216"/>
    <m/>
    <x v="99"/>
    <x v="3"/>
    <m/>
    <n v="93428"/>
    <n v="99"/>
    <n v="62"/>
    <n v="610"/>
    <n v="23368"/>
    <s v="Đắk Long"/>
    <x v="30"/>
    <x v="5"/>
    <x v="2"/>
    <n v="0"/>
    <m/>
    <s v="Đắk Long"/>
    <n v="3"/>
    <s v="DT1"/>
    <n v="82"/>
    <m/>
    <n v="0"/>
    <n v="0"/>
    <n v="0"/>
    <n v="0"/>
    <n v="2"/>
    <n v="0"/>
    <n v="0"/>
    <n v="0"/>
    <n v="0"/>
    <n v="1"/>
    <n v="3"/>
    <s v="MDK"/>
    <n v="12"/>
    <n v="3"/>
    <s v="UBNDX"/>
    <n v="1"/>
    <n v="2"/>
    <n v="4"/>
    <n v="2100"/>
    <n v="0"/>
    <n v="0"/>
    <m/>
    <m/>
    <n v="0"/>
    <n v="0"/>
    <n v="2"/>
    <n v="512083.9"/>
    <n v="1648226.7"/>
    <n v="5120"/>
    <n v="24317"/>
    <n v="10"/>
    <n v="1"/>
    <s v="Kon Tum"/>
    <s v="Đăk Glei"/>
  </r>
  <r>
    <x v="6"/>
    <x v="16"/>
    <x v="217"/>
    <s v="Y Dư"/>
    <x v="38"/>
    <x v="3"/>
    <m/>
    <n v="186890"/>
    <n v="99"/>
    <n v="124"/>
    <n v="1220"/>
    <n v="46736"/>
    <s v="Đắk Long"/>
    <x v="30"/>
    <x v="0"/>
    <x v="8"/>
    <n v="0"/>
    <m/>
    <s v="Đắk Long"/>
    <n v="6"/>
    <s v="DT2"/>
    <n v="156"/>
    <m/>
    <n v="0"/>
    <n v="0"/>
    <n v="0"/>
    <n v="0"/>
    <n v="4"/>
    <n v="0"/>
    <n v="0"/>
    <n v="0"/>
    <n v="0"/>
    <n v="2"/>
    <n v="3"/>
    <s v="MDK"/>
    <n v="24"/>
    <n v="6"/>
    <s v="UBNDX"/>
    <n v="2"/>
    <n v="4"/>
    <n v="8"/>
    <n v="4200"/>
    <n v="0"/>
    <n v="0"/>
    <m/>
    <m/>
    <n v="0"/>
    <n v="0"/>
    <n v="4"/>
    <n v="999999.9"/>
    <n v="3296068.8"/>
    <n v="10224"/>
    <n v="48638"/>
    <n v="3"/>
    <n v="2"/>
    <s v="Kon Tum"/>
    <s v="Đăk Glei"/>
  </r>
  <r>
    <x v="6"/>
    <x v="16"/>
    <x v="218"/>
    <s v="Y Hồng"/>
    <x v="100"/>
    <x v="3"/>
    <m/>
    <n v="93428"/>
    <n v="99"/>
    <n v="62"/>
    <n v="610"/>
    <n v="23368"/>
    <s v="Đắk Long"/>
    <x v="30"/>
    <x v="5"/>
    <x v="7"/>
    <n v="0"/>
    <m/>
    <s v="Đắk Long"/>
    <n v="3"/>
    <s v="DT1"/>
    <n v="82"/>
    <m/>
    <n v="0"/>
    <n v="0"/>
    <n v="0"/>
    <n v="0"/>
    <n v="2"/>
    <n v="0"/>
    <n v="0"/>
    <n v="0"/>
    <n v="0"/>
    <n v="1"/>
    <n v="3"/>
    <s v="MDK"/>
    <n v="12"/>
    <n v="3"/>
    <s v="UBNDX"/>
    <n v="1"/>
    <n v="2"/>
    <n v="4"/>
    <n v="2100"/>
    <n v="0"/>
    <n v="0"/>
    <m/>
    <m/>
    <n v="0"/>
    <n v="0"/>
    <n v="2"/>
    <n v="512083.9"/>
    <n v="1648226.7"/>
    <n v="5120"/>
    <n v="24317"/>
    <n v="10"/>
    <n v="1"/>
    <s v="Kon Tum"/>
    <s v="Đăk Glei"/>
  </r>
  <r>
    <x v="6"/>
    <x v="17"/>
    <x v="219"/>
    <s v="Y Ngang"/>
    <x v="36"/>
    <x v="1"/>
    <m/>
    <n v="93254"/>
    <n v="99"/>
    <n v="62"/>
    <n v="610"/>
    <n v="23368"/>
    <s v="Đắk Long"/>
    <x v="31"/>
    <x v="2"/>
    <x v="0"/>
    <n v="0"/>
    <m/>
    <s v="Đắk Long"/>
    <n v="3"/>
    <s v="NN"/>
    <n v="88"/>
    <m/>
    <n v="0"/>
    <n v="0"/>
    <n v="0"/>
    <n v="0"/>
    <n v="2"/>
    <n v="0"/>
    <n v="0"/>
    <n v="0"/>
    <n v="0"/>
    <n v="1"/>
    <n v="3"/>
    <s v="MDK"/>
    <n v="12"/>
    <n v="3"/>
    <s v="UBNDX"/>
    <n v="1"/>
    <n v="2"/>
    <n v="4"/>
    <n v="2100"/>
    <n v="0"/>
    <n v="0"/>
    <m/>
    <m/>
    <n v="0"/>
    <n v="0"/>
    <n v="2"/>
    <n v="506228.7"/>
    <n v="1650439.2"/>
    <n v="5062"/>
    <n v="24295"/>
    <n v="1"/>
    <n v="1"/>
    <s v="Kon Tum"/>
    <s v="Đăk Glei"/>
  </r>
  <r>
    <x v="6"/>
    <x v="17"/>
    <x v="219"/>
    <s v="Y Ngang"/>
    <x v="41"/>
    <x v="1"/>
    <m/>
    <n v="93610"/>
    <n v="99"/>
    <n v="62"/>
    <n v="610"/>
    <n v="23368"/>
    <s v="Đắk Long"/>
    <x v="31"/>
    <x v="0"/>
    <x v="0"/>
    <n v="0"/>
    <m/>
    <s v="Đắk Long"/>
    <n v="3"/>
    <s v="NN"/>
    <n v="88"/>
    <m/>
    <n v="0"/>
    <n v="0"/>
    <n v="0"/>
    <n v="0"/>
    <n v="2"/>
    <n v="0"/>
    <n v="0"/>
    <n v="0"/>
    <n v="0"/>
    <n v="1"/>
    <n v="3"/>
    <s v="MDK"/>
    <n v="12"/>
    <n v="3"/>
    <s v="UBNDX"/>
    <n v="1"/>
    <n v="2"/>
    <n v="4"/>
    <n v="2100"/>
    <n v="0"/>
    <n v="0"/>
    <m/>
    <m/>
    <n v="0"/>
    <n v="0"/>
    <n v="2"/>
    <n v="506997.7"/>
    <n v="1650860.1"/>
    <n v="5069"/>
    <n v="24291"/>
    <n v="7"/>
    <n v="1"/>
    <s v="Kon Tum"/>
    <s v="Đăk Glei"/>
  </r>
  <r>
    <x v="6"/>
    <x v="17"/>
    <x v="220"/>
    <s v="Y Dăng"/>
    <x v="62"/>
    <x v="0"/>
    <s v="2 lô"/>
    <n v="93254"/>
    <n v="99"/>
    <n v="62"/>
    <n v="610"/>
    <n v="23368"/>
    <s v="Đắk Long"/>
    <x v="31"/>
    <x v="2"/>
    <x v="7"/>
    <n v="0"/>
    <m/>
    <s v="Đắk Long"/>
    <n v="3"/>
    <s v="NN"/>
    <n v="88"/>
    <m/>
    <n v="0"/>
    <n v="0"/>
    <n v="0"/>
    <n v="0"/>
    <n v="2"/>
    <n v="0"/>
    <n v="0"/>
    <n v="0"/>
    <n v="0"/>
    <n v="1"/>
    <n v="3"/>
    <s v="MDK"/>
    <n v="12"/>
    <n v="3"/>
    <s v="UBNDX"/>
    <n v="1"/>
    <n v="2"/>
    <n v="4"/>
    <n v="2100"/>
    <n v="0"/>
    <n v="0"/>
    <m/>
    <m/>
    <n v="0"/>
    <n v="0"/>
    <n v="2"/>
    <n v="506228.7"/>
    <n v="1650439.2"/>
    <n v="5062"/>
    <n v="24295"/>
    <n v="1"/>
    <n v="1"/>
    <s v="Kon Tum"/>
    <s v="Đăk Glei"/>
  </r>
  <r>
    <x v="6"/>
    <x v="17"/>
    <x v="221"/>
    <s v="Y Bang"/>
    <x v="83"/>
    <x v="1"/>
    <s v="3 lô"/>
    <n v="93254"/>
    <n v="99"/>
    <n v="62"/>
    <n v="610"/>
    <n v="23368"/>
    <s v="Đắk Long"/>
    <x v="31"/>
    <x v="2"/>
    <x v="1"/>
    <n v="0"/>
    <m/>
    <s v="Đắk Long"/>
    <n v="3"/>
    <s v="NN"/>
    <n v="88"/>
    <m/>
    <n v="0"/>
    <n v="0"/>
    <n v="0"/>
    <n v="0"/>
    <n v="2"/>
    <n v="0"/>
    <n v="0"/>
    <n v="0"/>
    <n v="0"/>
    <n v="1"/>
    <n v="3"/>
    <s v="MDK"/>
    <n v="12"/>
    <n v="3"/>
    <s v="UBNDX"/>
    <n v="1"/>
    <n v="2"/>
    <n v="4"/>
    <n v="2100"/>
    <n v="0"/>
    <n v="0"/>
    <m/>
    <m/>
    <n v="0"/>
    <n v="0"/>
    <n v="2"/>
    <n v="506228.7"/>
    <n v="1650439.2"/>
    <n v="5062"/>
    <n v="24295"/>
    <n v="1"/>
    <n v="1"/>
    <s v="Kon Tum"/>
    <s v="Đăk Glei"/>
  </r>
  <r>
    <x v="6"/>
    <x v="17"/>
    <x v="46"/>
    <s v="Y Điêu"/>
    <x v="51"/>
    <x v="0"/>
    <m/>
    <n v="93249"/>
    <n v="99"/>
    <n v="62"/>
    <n v="610"/>
    <n v="23368"/>
    <s v="Đắk Long"/>
    <x v="31"/>
    <x v="2"/>
    <x v="8"/>
    <n v="0"/>
    <m/>
    <s v="Đắk Long"/>
    <n v="3"/>
    <s v="DT1"/>
    <n v="82"/>
    <m/>
    <n v="0"/>
    <n v="0"/>
    <n v="0"/>
    <n v="0"/>
    <n v="2"/>
    <n v="0"/>
    <n v="0"/>
    <n v="0"/>
    <n v="0"/>
    <n v="1"/>
    <n v="3"/>
    <s v="MDK"/>
    <n v="12"/>
    <n v="3"/>
    <s v="UBNDX"/>
    <n v="1"/>
    <n v="2"/>
    <n v="4"/>
    <n v="2100"/>
    <n v="0"/>
    <n v="0"/>
    <m/>
    <m/>
    <n v="0"/>
    <n v="0"/>
    <n v="2"/>
    <n v="505384.6"/>
    <n v="1649981.7"/>
    <n v="5053"/>
    <n v="24300"/>
    <n v="6"/>
    <n v="1"/>
    <s v="Kon Tum"/>
    <s v="Đăk Glei"/>
  </r>
  <r>
    <x v="6"/>
    <x v="17"/>
    <x v="222"/>
    <s v="Y Niêng"/>
    <x v="87"/>
    <x v="1"/>
    <m/>
    <n v="93165"/>
    <n v="99"/>
    <n v="62"/>
    <n v="610"/>
    <n v="23368"/>
    <s v="Đắk Long"/>
    <x v="32"/>
    <x v="10"/>
    <x v="0"/>
    <n v="0"/>
    <m/>
    <s v="Đắk Long"/>
    <n v="3"/>
    <s v="DT1"/>
    <n v="82"/>
    <m/>
    <n v="0"/>
    <n v="0"/>
    <n v="0"/>
    <n v="0"/>
    <n v="2"/>
    <n v="0"/>
    <n v="0"/>
    <n v="0"/>
    <n v="0"/>
    <n v="1"/>
    <n v="3"/>
    <s v="MDK"/>
    <n v="12"/>
    <n v="3"/>
    <s v="UBNDX"/>
    <n v="1"/>
    <n v="2"/>
    <n v="4"/>
    <n v="2100"/>
    <n v="0"/>
    <n v="0"/>
    <m/>
    <m/>
    <n v="0"/>
    <n v="0"/>
    <n v="2"/>
    <n v="504659.7"/>
    <n v="1649891.7"/>
    <n v="5046"/>
    <n v="24301"/>
    <n v="10"/>
    <n v="1"/>
    <s v="Kon Tum"/>
    <s v="Đăk Glei"/>
  </r>
  <r>
    <x v="6"/>
    <x v="17"/>
    <x v="223"/>
    <s v="Y Ték"/>
    <x v="100"/>
    <x v="1"/>
    <m/>
    <n v="93285"/>
    <n v="99"/>
    <n v="62"/>
    <n v="610"/>
    <n v="23368"/>
    <s v="Đắk Long"/>
    <x v="31"/>
    <x v="11"/>
    <x v="8"/>
    <n v="0"/>
    <m/>
    <s v="Đắk Long"/>
    <n v="3"/>
    <s v="NN"/>
    <n v="88"/>
    <m/>
    <n v="0"/>
    <n v="0"/>
    <n v="0"/>
    <n v="0"/>
    <n v="2"/>
    <n v="0"/>
    <n v="0"/>
    <n v="0"/>
    <n v="0"/>
    <n v="1"/>
    <n v="3"/>
    <s v="MDK"/>
    <n v="12"/>
    <n v="3"/>
    <s v="UBNDX"/>
    <n v="1"/>
    <n v="2"/>
    <n v="4"/>
    <n v="2100"/>
    <n v="0"/>
    <n v="0"/>
    <m/>
    <m/>
    <n v="0"/>
    <n v="0"/>
    <n v="2"/>
    <n v="504824.9"/>
    <n v="1649539.8"/>
    <n v="5048"/>
    <n v="24304"/>
    <n v="1"/>
    <n v="1"/>
    <s v="Kon Tum"/>
    <s v="Đăk Glei"/>
  </r>
  <r>
    <x v="6"/>
    <x v="17"/>
    <x v="224"/>
    <s v="Y Na"/>
    <x v="101"/>
    <x v="0"/>
    <s v=" 2 lô"/>
    <n v="93279"/>
    <n v="99"/>
    <n v="62"/>
    <n v="610"/>
    <n v="23368"/>
    <s v="Đắk Long"/>
    <x v="31"/>
    <x v="11"/>
    <x v="2"/>
    <n v="0"/>
    <m/>
    <s v="Đắk Long"/>
    <n v="3"/>
    <s v="DT1"/>
    <n v="82"/>
    <m/>
    <n v="0"/>
    <n v="0"/>
    <n v="0"/>
    <n v="0"/>
    <n v="2"/>
    <n v="0"/>
    <n v="0"/>
    <n v="0"/>
    <n v="0"/>
    <n v="1"/>
    <n v="3"/>
    <s v="MDK"/>
    <n v="12"/>
    <n v="3"/>
    <s v="UBNDX"/>
    <n v="1"/>
    <n v="2"/>
    <n v="4"/>
    <n v="2100"/>
    <n v="0"/>
    <n v="0"/>
    <m/>
    <m/>
    <n v="0"/>
    <n v="0"/>
    <n v="2"/>
    <n v="505272"/>
    <n v="1649265"/>
    <n v="5052"/>
    <n v="24307"/>
    <n v="3"/>
    <n v="1"/>
    <s v="Kon Tum"/>
    <s v="Đăk Glei"/>
  </r>
  <r>
    <x v="6"/>
    <x v="17"/>
    <x v="225"/>
    <s v="Y Hoái"/>
    <x v="45"/>
    <x v="1"/>
    <m/>
    <n v="93279"/>
    <n v="99"/>
    <n v="62"/>
    <n v="610"/>
    <n v="23368"/>
    <s v="Đắk Long"/>
    <x v="31"/>
    <x v="11"/>
    <x v="10"/>
    <n v="0"/>
    <m/>
    <s v="Đắk Long"/>
    <n v="3"/>
    <s v="DT1"/>
    <n v="82"/>
    <m/>
    <n v="0"/>
    <n v="0"/>
    <n v="0"/>
    <n v="0"/>
    <n v="2"/>
    <n v="0"/>
    <n v="0"/>
    <n v="0"/>
    <n v="0"/>
    <n v="1"/>
    <n v="3"/>
    <s v="MDK"/>
    <n v="12"/>
    <n v="3"/>
    <s v="UBNDX"/>
    <n v="1"/>
    <n v="2"/>
    <n v="4"/>
    <n v="2100"/>
    <n v="0"/>
    <n v="0"/>
    <m/>
    <m/>
    <n v="0"/>
    <n v="0"/>
    <n v="2"/>
    <n v="505272"/>
    <n v="1649265"/>
    <n v="5052"/>
    <n v="24307"/>
    <n v="3"/>
    <n v="1"/>
    <s v="Kon Tum"/>
    <s v="Đăk Glei"/>
  </r>
  <r>
    <x v="6"/>
    <x v="17"/>
    <x v="121"/>
    <s v="Y Phan"/>
    <x v="59"/>
    <x v="1"/>
    <m/>
    <n v="93279"/>
    <n v="99"/>
    <n v="62"/>
    <n v="610"/>
    <n v="23368"/>
    <s v="Đắk Long"/>
    <x v="31"/>
    <x v="11"/>
    <x v="12"/>
    <n v="0"/>
    <m/>
    <s v="Đắk Long"/>
    <n v="3"/>
    <s v="DT1"/>
    <n v="82"/>
    <m/>
    <n v="0"/>
    <n v="0"/>
    <n v="0"/>
    <n v="0"/>
    <n v="2"/>
    <n v="0"/>
    <n v="0"/>
    <n v="0"/>
    <n v="0"/>
    <n v="1"/>
    <n v="3"/>
    <s v="MDK"/>
    <n v="12"/>
    <n v="3"/>
    <s v="UBNDX"/>
    <n v="1"/>
    <n v="2"/>
    <n v="4"/>
    <n v="2100"/>
    <n v="0"/>
    <n v="0"/>
    <m/>
    <m/>
    <n v="0"/>
    <n v="0"/>
    <n v="2"/>
    <n v="505272"/>
    <n v="1649265"/>
    <n v="5052"/>
    <n v="24307"/>
    <n v="3"/>
    <n v="1"/>
    <s v="Kon Tum"/>
    <s v="Đăk Glei"/>
  </r>
  <r>
    <x v="6"/>
    <x v="17"/>
    <x v="226"/>
    <m/>
    <x v="16"/>
    <x v="1"/>
    <m/>
    <n v="93279"/>
    <n v="99"/>
    <n v="62"/>
    <n v="610"/>
    <n v="23368"/>
    <s v="Đắk Long"/>
    <x v="31"/>
    <x v="11"/>
    <x v="4"/>
    <n v="0"/>
    <m/>
    <s v="Đắk Long"/>
    <n v="3"/>
    <s v="DT1"/>
    <n v="82"/>
    <m/>
    <n v="0"/>
    <n v="0"/>
    <n v="0"/>
    <n v="0"/>
    <n v="2"/>
    <n v="0"/>
    <n v="0"/>
    <n v="0"/>
    <n v="0"/>
    <n v="1"/>
    <n v="3"/>
    <s v="MDK"/>
    <n v="12"/>
    <n v="3"/>
    <s v="UBNDX"/>
    <n v="1"/>
    <n v="2"/>
    <n v="4"/>
    <n v="2100"/>
    <n v="0"/>
    <n v="0"/>
    <m/>
    <m/>
    <n v="0"/>
    <n v="0"/>
    <n v="2"/>
    <n v="505272"/>
    <n v="1649265"/>
    <n v="5052"/>
    <n v="24307"/>
    <n v="3"/>
    <n v="1"/>
    <s v="Kon Tum"/>
    <s v="Đăk Glei"/>
  </r>
  <r>
    <x v="6"/>
    <x v="17"/>
    <x v="227"/>
    <s v="Y Thiết"/>
    <x v="33"/>
    <x v="1"/>
    <m/>
    <n v="93279"/>
    <n v="99"/>
    <n v="62"/>
    <n v="610"/>
    <n v="23368"/>
    <s v="Đắk Long"/>
    <x v="31"/>
    <x v="11"/>
    <x v="16"/>
    <n v="0"/>
    <m/>
    <s v="Đắk Long"/>
    <n v="3"/>
    <s v="DT1"/>
    <n v="82"/>
    <m/>
    <n v="0"/>
    <n v="0"/>
    <n v="0"/>
    <n v="0"/>
    <n v="2"/>
    <n v="0"/>
    <n v="0"/>
    <n v="0"/>
    <n v="0"/>
    <n v="1"/>
    <n v="3"/>
    <s v="MDK"/>
    <n v="12"/>
    <n v="3"/>
    <s v="UBNDX"/>
    <n v="1"/>
    <n v="2"/>
    <n v="4"/>
    <n v="2100"/>
    <n v="0"/>
    <n v="0"/>
    <m/>
    <m/>
    <n v="0"/>
    <n v="0"/>
    <n v="2"/>
    <n v="505272"/>
    <n v="1649265"/>
    <n v="5052"/>
    <n v="24307"/>
    <n v="3"/>
    <n v="1"/>
    <s v="Kon Tum"/>
    <s v="Đăk Glei"/>
  </r>
  <r>
    <x v="6"/>
    <x v="17"/>
    <x v="228"/>
    <s v="Y Tem"/>
    <x v="14"/>
    <x v="1"/>
    <s v="4 lô"/>
    <n v="93279"/>
    <n v="99"/>
    <n v="62"/>
    <n v="610"/>
    <n v="23368"/>
    <s v="Đắk Long"/>
    <x v="31"/>
    <x v="11"/>
    <x v="15"/>
    <n v="0"/>
    <m/>
    <s v="Đắk Long"/>
    <n v="3"/>
    <s v="DT1"/>
    <n v="82"/>
    <m/>
    <n v="0"/>
    <n v="0"/>
    <n v="0"/>
    <n v="0"/>
    <n v="2"/>
    <n v="0"/>
    <n v="0"/>
    <n v="0"/>
    <n v="0"/>
    <n v="1"/>
    <n v="3"/>
    <s v="MDK"/>
    <n v="12"/>
    <n v="3"/>
    <s v="UBNDX"/>
    <n v="1"/>
    <n v="2"/>
    <n v="4"/>
    <n v="2100"/>
    <n v="0"/>
    <n v="0"/>
    <m/>
    <m/>
    <n v="0"/>
    <n v="0"/>
    <n v="2"/>
    <n v="505272"/>
    <n v="1649265"/>
    <n v="5052"/>
    <n v="24307"/>
    <n v="3"/>
    <n v="1"/>
    <s v="Kon Tum"/>
    <s v="Đăk Glei"/>
  </r>
  <r>
    <x v="6"/>
    <x v="17"/>
    <x v="221"/>
    <s v="Y Bang"/>
    <x v="33"/>
    <x v="0"/>
    <s v="3 lô"/>
    <n v="93279"/>
    <n v="99"/>
    <n v="62"/>
    <n v="610"/>
    <n v="23368"/>
    <s v="Đắk Long"/>
    <x v="31"/>
    <x v="11"/>
    <x v="11"/>
    <n v="0"/>
    <m/>
    <s v="Đắk Long"/>
    <n v="3"/>
    <s v="DT1"/>
    <n v="82"/>
    <m/>
    <n v="0"/>
    <n v="0"/>
    <n v="0"/>
    <n v="0"/>
    <n v="2"/>
    <n v="0"/>
    <n v="0"/>
    <n v="0"/>
    <n v="0"/>
    <n v="1"/>
    <n v="3"/>
    <s v="MDK"/>
    <n v="12"/>
    <n v="3"/>
    <s v="UBNDX"/>
    <n v="1"/>
    <n v="2"/>
    <n v="4"/>
    <n v="2100"/>
    <n v="0"/>
    <n v="0"/>
    <m/>
    <m/>
    <n v="0"/>
    <n v="0"/>
    <n v="2"/>
    <n v="505272"/>
    <n v="1649265"/>
    <n v="5052"/>
    <n v="24307"/>
    <n v="3"/>
    <n v="1"/>
    <s v="Kon Tum"/>
    <s v="Đăk Glei"/>
  </r>
  <r>
    <x v="6"/>
    <x v="17"/>
    <x v="228"/>
    <s v="Y Tem"/>
    <x v="31"/>
    <x v="1"/>
    <s v="4 lô"/>
    <n v="93279"/>
    <n v="99"/>
    <n v="62"/>
    <n v="610"/>
    <n v="23368"/>
    <s v="Đắk Long"/>
    <x v="31"/>
    <x v="11"/>
    <x v="7"/>
    <n v="0"/>
    <m/>
    <s v="Đắk Long"/>
    <n v="3"/>
    <s v="DT1"/>
    <n v="82"/>
    <m/>
    <n v="0"/>
    <n v="0"/>
    <n v="0"/>
    <n v="0"/>
    <n v="2"/>
    <n v="0"/>
    <n v="0"/>
    <n v="0"/>
    <n v="0"/>
    <n v="1"/>
    <n v="3"/>
    <s v="MDK"/>
    <n v="12"/>
    <n v="3"/>
    <s v="UBNDX"/>
    <n v="1"/>
    <n v="2"/>
    <n v="4"/>
    <n v="2100"/>
    <n v="0"/>
    <n v="0"/>
    <m/>
    <m/>
    <n v="0"/>
    <n v="0"/>
    <n v="2"/>
    <n v="505272"/>
    <n v="1649265"/>
    <n v="5052"/>
    <n v="24307"/>
    <n v="3"/>
    <n v="1"/>
    <s v="Kon Tum"/>
    <s v="Đăk Glei"/>
  </r>
  <r>
    <x v="6"/>
    <x v="17"/>
    <x v="227"/>
    <s v="Y Thiết"/>
    <x v="48"/>
    <x v="0"/>
    <s v="3 lô"/>
    <n v="93279"/>
    <n v="99"/>
    <n v="62"/>
    <n v="610"/>
    <n v="23368"/>
    <s v="Đắk Long"/>
    <x v="31"/>
    <x v="11"/>
    <x v="3"/>
    <n v="0"/>
    <m/>
    <s v="Đắk Long"/>
    <n v="3"/>
    <s v="DT1"/>
    <n v="82"/>
    <m/>
    <n v="0"/>
    <n v="0"/>
    <n v="0"/>
    <n v="0"/>
    <n v="2"/>
    <n v="0"/>
    <n v="0"/>
    <n v="0"/>
    <n v="0"/>
    <n v="1"/>
    <n v="3"/>
    <s v="MDK"/>
    <n v="12"/>
    <n v="3"/>
    <s v="UBNDX"/>
    <n v="1"/>
    <n v="2"/>
    <n v="4"/>
    <n v="2100"/>
    <n v="0"/>
    <n v="0"/>
    <m/>
    <m/>
    <n v="0"/>
    <n v="0"/>
    <n v="2"/>
    <n v="505272"/>
    <n v="1649265"/>
    <n v="5052"/>
    <n v="24307"/>
    <n v="3"/>
    <n v="1"/>
    <s v="Kon Tum"/>
    <s v="Đăk Glei"/>
  </r>
  <r>
    <x v="6"/>
    <x v="17"/>
    <x v="229"/>
    <s v="Y Xả"/>
    <x v="79"/>
    <x v="3"/>
    <m/>
    <n v="108224"/>
    <n v="99"/>
    <n v="62"/>
    <n v="610"/>
    <n v="23368"/>
    <s v="Đắk Long"/>
    <x v="31"/>
    <x v="11"/>
    <x v="1"/>
    <n v="0"/>
    <m/>
    <s v="Đắk Long"/>
    <n v="0"/>
    <s v="DT1"/>
    <n v="0"/>
    <m/>
    <n v="0"/>
    <n v="0"/>
    <n v="0"/>
    <n v="0"/>
    <n v="0"/>
    <n v="0"/>
    <n v="0"/>
    <n v="0"/>
    <n v="0"/>
    <n v="0"/>
    <n v="0"/>
    <m/>
    <n v="0"/>
    <n v="0"/>
    <s v="UBNDX"/>
    <n v="1"/>
    <n v="0"/>
    <n v="0"/>
    <n v="0"/>
    <n v="0"/>
    <n v="0"/>
    <m/>
    <m/>
    <n v="0"/>
    <n v="0"/>
    <n v="0"/>
    <n v="505375.3"/>
    <n v="1649763.3"/>
    <n v="5052"/>
    <n v="24307"/>
    <m/>
    <n v="1"/>
    <s v="Kon Tum"/>
    <s v="Đăk Glei"/>
  </r>
  <r>
    <x v="6"/>
    <x v="17"/>
    <x v="230"/>
    <s v="Y Bẻ"/>
    <x v="34"/>
    <x v="1"/>
    <m/>
    <n v="93279"/>
    <n v="99"/>
    <n v="62"/>
    <n v="610"/>
    <n v="23368"/>
    <s v="Đắk Long"/>
    <x v="31"/>
    <x v="11"/>
    <x v="9"/>
    <n v="0"/>
    <m/>
    <s v="Đắk Long"/>
    <n v="3"/>
    <s v="DT1"/>
    <n v="82"/>
    <m/>
    <n v="0"/>
    <n v="0"/>
    <n v="0"/>
    <n v="0"/>
    <n v="2"/>
    <n v="0"/>
    <n v="0"/>
    <n v="0"/>
    <n v="0"/>
    <n v="1"/>
    <n v="3"/>
    <s v="MDK"/>
    <n v="12"/>
    <n v="3"/>
    <s v="UBNDX"/>
    <n v="1"/>
    <n v="2"/>
    <n v="4"/>
    <n v="2100"/>
    <n v="0"/>
    <n v="0"/>
    <m/>
    <m/>
    <n v="0"/>
    <n v="0"/>
    <n v="2"/>
    <n v="505272"/>
    <n v="1649265"/>
    <n v="5052"/>
    <n v="24307"/>
    <n v="3"/>
    <n v="1"/>
    <s v="Kon Tum"/>
    <s v="Đăk Glei"/>
  </r>
  <r>
    <x v="6"/>
    <x v="17"/>
    <x v="231"/>
    <s v="Y Biêng"/>
    <x v="26"/>
    <x v="1"/>
    <m/>
    <n v="93279"/>
    <n v="99"/>
    <n v="62"/>
    <n v="610"/>
    <n v="23368"/>
    <s v="Đắk Long"/>
    <x v="31"/>
    <x v="11"/>
    <x v="6"/>
    <n v="0"/>
    <m/>
    <s v="Đắk Long"/>
    <n v="3"/>
    <s v="DT1"/>
    <n v="82"/>
    <m/>
    <n v="0"/>
    <n v="0"/>
    <n v="0"/>
    <n v="0"/>
    <n v="2"/>
    <n v="0"/>
    <n v="0"/>
    <n v="0"/>
    <n v="0"/>
    <n v="1"/>
    <n v="3"/>
    <s v="MDK"/>
    <n v="12"/>
    <n v="3"/>
    <s v="UBNDX"/>
    <n v="1"/>
    <n v="2"/>
    <n v="4"/>
    <n v="2100"/>
    <n v="0"/>
    <n v="0"/>
    <m/>
    <m/>
    <n v="0"/>
    <n v="0"/>
    <n v="2"/>
    <n v="505272"/>
    <n v="1649265"/>
    <n v="5052"/>
    <n v="24307"/>
    <n v="3"/>
    <n v="1"/>
    <s v="Kon Tum"/>
    <s v="Đăk Glei"/>
  </r>
  <r>
    <x v="6"/>
    <x v="17"/>
    <x v="228"/>
    <s v="Y Tem"/>
    <x v="102"/>
    <x v="0"/>
    <s v="4 lô"/>
    <n v="93279"/>
    <n v="99"/>
    <n v="62"/>
    <n v="610"/>
    <n v="23368"/>
    <s v="Đắk Long"/>
    <x v="31"/>
    <x v="11"/>
    <x v="13"/>
    <n v="0"/>
    <m/>
    <s v="Đắk Long"/>
    <n v="3"/>
    <s v="DT1"/>
    <n v="82"/>
    <m/>
    <n v="0"/>
    <n v="0"/>
    <n v="0"/>
    <n v="0"/>
    <n v="2"/>
    <n v="0"/>
    <n v="0"/>
    <n v="0"/>
    <n v="0"/>
    <n v="1"/>
    <n v="3"/>
    <s v="MDK"/>
    <n v="12"/>
    <n v="3"/>
    <s v="UBNDX"/>
    <n v="1"/>
    <n v="2"/>
    <n v="4"/>
    <n v="2100"/>
    <n v="0"/>
    <n v="0"/>
    <m/>
    <m/>
    <n v="0"/>
    <n v="0"/>
    <n v="2"/>
    <n v="505272"/>
    <n v="1649265"/>
    <n v="5052"/>
    <n v="24307"/>
    <n v="3"/>
    <n v="1"/>
    <s v="Kon Tum"/>
    <s v="Đăk Glei"/>
  </r>
  <r>
    <x v="6"/>
    <x v="17"/>
    <x v="109"/>
    <s v="Y Kheng"/>
    <x v="59"/>
    <x v="0"/>
    <m/>
    <n v="93249"/>
    <n v="99"/>
    <n v="62"/>
    <n v="610"/>
    <n v="23368"/>
    <s v="Đắk Long"/>
    <x v="31"/>
    <x v="2"/>
    <x v="16"/>
    <n v="0"/>
    <m/>
    <s v="Đắk Long"/>
    <n v="3"/>
    <s v="DT1"/>
    <n v="82"/>
    <m/>
    <n v="0"/>
    <n v="0"/>
    <n v="0"/>
    <n v="0"/>
    <n v="2"/>
    <n v="0"/>
    <n v="0"/>
    <n v="0"/>
    <n v="0"/>
    <n v="1"/>
    <n v="3"/>
    <s v="MDK"/>
    <n v="12"/>
    <n v="3"/>
    <s v="UBNDX"/>
    <n v="1"/>
    <n v="2"/>
    <n v="4"/>
    <n v="2100"/>
    <n v="0"/>
    <n v="0"/>
    <m/>
    <m/>
    <n v="0"/>
    <n v="0"/>
    <n v="2"/>
    <n v="505384.6"/>
    <n v="1649981.7"/>
    <n v="5053"/>
    <n v="24300"/>
    <n v="6"/>
    <n v="1"/>
    <s v="Kon Tum"/>
    <s v="Đăk Glei"/>
  </r>
  <r>
    <x v="6"/>
    <x v="17"/>
    <x v="232"/>
    <s v="Y Năm"/>
    <x v="62"/>
    <x v="0"/>
    <m/>
    <n v="93249"/>
    <n v="99"/>
    <n v="62"/>
    <n v="610"/>
    <n v="23368"/>
    <s v="Đắk Long"/>
    <x v="31"/>
    <x v="2"/>
    <x v="2"/>
    <n v="0"/>
    <m/>
    <s v="Đắk Long"/>
    <n v="3"/>
    <s v="DT1"/>
    <n v="82"/>
    <m/>
    <n v="0"/>
    <n v="0"/>
    <n v="0"/>
    <n v="0"/>
    <n v="2"/>
    <n v="0"/>
    <n v="0"/>
    <n v="0"/>
    <n v="0"/>
    <n v="1"/>
    <n v="3"/>
    <s v="MDK"/>
    <n v="12"/>
    <n v="3"/>
    <s v="UBNDX"/>
    <n v="1"/>
    <n v="2"/>
    <n v="4"/>
    <n v="2100"/>
    <n v="0"/>
    <n v="0"/>
    <m/>
    <m/>
    <n v="0"/>
    <n v="0"/>
    <n v="2"/>
    <n v="505384.6"/>
    <n v="1649981.7"/>
    <n v="5053"/>
    <n v="24300"/>
    <n v="6"/>
    <n v="1"/>
    <s v="Kon Tum"/>
    <s v="Đăk Glei"/>
  </r>
  <r>
    <x v="6"/>
    <x v="17"/>
    <x v="233"/>
    <s v="Y Bạc"/>
    <x v="103"/>
    <x v="1"/>
    <m/>
    <n v="93610"/>
    <n v="99"/>
    <n v="62"/>
    <n v="610"/>
    <n v="23368"/>
    <s v="Đắk Long"/>
    <x v="31"/>
    <x v="0"/>
    <x v="1"/>
    <n v="0"/>
    <m/>
    <s v="Đắk Long"/>
    <n v="3"/>
    <s v="NN"/>
    <n v="88"/>
    <m/>
    <n v="0"/>
    <n v="0"/>
    <n v="0"/>
    <n v="0"/>
    <n v="2"/>
    <n v="0"/>
    <n v="0"/>
    <n v="0"/>
    <n v="0"/>
    <n v="1"/>
    <n v="3"/>
    <s v="MDK"/>
    <n v="12"/>
    <n v="3"/>
    <s v="UBNDX"/>
    <n v="1"/>
    <n v="2"/>
    <n v="4"/>
    <n v="2100"/>
    <n v="0"/>
    <n v="0"/>
    <m/>
    <m/>
    <n v="0"/>
    <n v="0"/>
    <n v="2"/>
    <n v="506997.7"/>
    <n v="1650860.1"/>
    <n v="5069"/>
    <n v="24291"/>
    <n v="7"/>
    <n v="1"/>
    <s v="Kon Tum"/>
    <s v="Đăk Glei"/>
  </r>
  <r>
    <x v="6"/>
    <x v="17"/>
    <x v="234"/>
    <s v="Y Tre"/>
    <x v="37"/>
    <x v="1"/>
    <m/>
    <n v="93281"/>
    <n v="99"/>
    <n v="62"/>
    <n v="610"/>
    <n v="23368"/>
    <s v="Đắk Long"/>
    <x v="31"/>
    <x v="11"/>
    <x v="17"/>
    <n v="0"/>
    <m/>
    <s v="Đắk Long"/>
    <n v="3"/>
    <s v="DT1"/>
    <n v="82"/>
    <m/>
    <n v="0"/>
    <n v="0"/>
    <n v="0"/>
    <n v="0"/>
    <n v="2"/>
    <n v="0"/>
    <n v="0"/>
    <n v="0"/>
    <n v="0"/>
    <n v="1"/>
    <n v="3"/>
    <s v="MDK"/>
    <n v="12"/>
    <n v="3"/>
    <s v="UBNDX"/>
    <n v="1"/>
    <n v="2"/>
    <n v="4"/>
    <n v="2100"/>
    <n v="0"/>
    <n v="0"/>
    <m/>
    <m/>
    <n v="0"/>
    <n v="0"/>
    <n v="2"/>
    <n v="505618.7"/>
    <n v="1648462.7"/>
    <n v="5056"/>
    <n v="24315"/>
    <n v="27"/>
    <n v="1"/>
    <s v="Kon Tum"/>
    <s v="Đăk Glei"/>
  </r>
  <r>
    <x v="6"/>
    <x v="17"/>
    <x v="221"/>
    <s v="Y Bang"/>
    <x v="71"/>
    <x v="1"/>
    <m/>
    <n v="93278"/>
    <n v="99"/>
    <n v="62"/>
    <n v="610"/>
    <n v="23368"/>
    <s v="Đắk Long"/>
    <x v="31"/>
    <x v="11"/>
    <x v="14"/>
    <n v="0"/>
    <m/>
    <s v="Đắk Long"/>
    <n v="3"/>
    <s v="DTR"/>
    <n v="72"/>
    <s v="Bời lời"/>
    <n v="2011"/>
    <n v="5"/>
    <n v="6"/>
    <n v="1"/>
    <n v="2"/>
    <n v="0"/>
    <n v="0"/>
    <n v="0"/>
    <n v="0"/>
    <n v="1"/>
    <n v="3"/>
    <s v="MDK"/>
    <n v="12"/>
    <n v="3"/>
    <s v="UBNDX"/>
    <n v="1"/>
    <n v="2"/>
    <n v="4"/>
    <n v="2100"/>
    <n v="0"/>
    <n v="0"/>
    <m/>
    <m/>
    <n v="0"/>
    <n v="0"/>
    <n v="2"/>
    <n v="505875.3"/>
    <n v="1648667.1"/>
    <n v="5058"/>
    <n v="24313"/>
    <n v="15"/>
    <n v="1"/>
    <s v="Kon Tum"/>
    <s v="Đăk Glei"/>
  </r>
  <r>
    <x v="6"/>
    <x v="17"/>
    <x v="235"/>
    <s v="Y Thai"/>
    <x v="77"/>
    <x v="3"/>
    <m/>
    <n v="93253"/>
    <n v="99"/>
    <n v="62"/>
    <n v="610"/>
    <n v="23368"/>
    <s v="Đắk Long"/>
    <x v="31"/>
    <x v="2"/>
    <x v="13"/>
    <n v="0"/>
    <m/>
    <s v="Đắk Long"/>
    <n v="3"/>
    <s v="NN"/>
    <n v="88"/>
    <m/>
    <n v="0"/>
    <n v="0"/>
    <n v="0"/>
    <n v="0"/>
    <n v="2"/>
    <n v="0"/>
    <n v="0"/>
    <n v="0"/>
    <n v="0"/>
    <n v="1"/>
    <n v="3"/>
    <s v="MDK"/>
    <n v="12"/>
    <n v="3"/>
    <s v="UBNDX"/>
    <n v="1"/>
    <n v="2"/>
    <n v="4"/>
    <n v="2100"/>
    <n v="0"/>
    <n v="0"/>
    <m/>
    <m/>
    <n v="0"/>
    <n v="0"/>
    <n v="2"/>
    <n v="506337"/>
    <n v="1649699.9"/>
    <n v="5063"/>
    <n v="24303"/>
    <n v="8"/>
    <n v="1"/>
    <s v="Kon Tum"/>
    <s v="Đăk Glei"/>
  </r>
  <r>
    <x v="6"/>
    <x v="17"/>
    <x v="236"/>
    <s v="Y Tin"/>
    <x v="68"/>
    <x v="0"/>
    <m/>
    <n v="93169"/>
    <n v="99"/>
    <n v="62"/>
    <n v="610"/>
    <n v="23368"/>
    <s v="Đắk Long"/>
    <x v="32"/>
    <x v="10"/>
    <x v="5"/>
    <n v="0"/>
    <m/>
    <s v="Đắk Long"/>
    <n v="3"/>
    <s v="NN"/>
    <n v="88"/>
    <m/>
    <n v="0"/>
    <n v="0"/>
    <n v="0"/>
    <n v="0"/>
    <n v="2"/>
    <n v="0"/>
    <n v="0"/>
    <n v="0"/>
    <n v="0"/>
    <n v="1"/>
    <n v="3"/>
    <s v="MDK"/>
    <n v="12"/>
    <n v="3"/>
    <s v="UBNDX"/>
    <n v="1"/>
    <n v="2"/>
    <n v="4"/>
    <n v="2100"/>
    <n v="0"/>
    <n v="0"/>
    <m/>
    <m/>
    <n v="0"/>
    <n v="0"/>
    <n v="2"/>
    <n v="503977.3"/>
    <n v="1649398.5"/>
    <n v="5039"/>
    <n v="24306"/>
    <n v="12"/>
    <n v="1"/>
    <s v="Kon Tum"/>
    <s v="Đăk Glei"/>
  </r>
  <r>
    <x v="6"/>
    <x v="17"/>
    <x v="219"/>
    <s v="Y Ngâng"/>
    <x v="2"/>
    <x v="0"/>
    <m/>
    <n v="93169"/>
    <n v="99"/>
    <n v="62"/>
    <n v="610"/>
    <n v="23368"/>
    <s v="Đắk Long"/>
    <x v="32"/>
    <x v="10"/>
    <x v="10"/>
    <n v="0"/>
    <m/>
    <s v="Đắk Long"/>
    <n v="3"/>
    <s v="NN"/>
    <n v="88"/>
    <m/>
    <n v="0"/>
    <n v="0"/>
    <n v="0"/>
    <n v="0"/>
    <n v="2"/>
    <n v="0"/>
    <n v="0"/>
    <n v="0"/>
    <n v="0"/>
    <n v="1"/>
    <n v="3"/>
    <s v="MDK"/>
    <n v="12"/>
    <n v="3"/>
    <s v="UBNDX"/>
    <n v="1"/>
    <n v="2"/>
    <n v="4"/>
    <n v="2100"/>
    <n v="0"/>
    <n v="0"/>
    <m/>
    <m/>
    <n v="0"/>
    <n v="0"/>
    <n v="2"/>
    <n v="503977.3"/>
    <n v="1649398.5"/>
    <n v="5039"/>
    <n v="24306"/>
    <n v="12"/>
    <n v="1"/>
    <s v="Kon Tum"/>
    <s v="Đăk Glei"/>
  </r>
  <r>
    <x v="6"/>
    <x v="17"/>
    <x v="237"/>
    <s v="Y Liên"/>
    <x v="34"/>
    <x v="1"/>
    <m/>
    <n v="93163"/>
    <n v="99"/>
    <n v="62"/>
    <n v="610"/>
    <n v="23368"/>
    <s v="Đắk Long"/>
    <x v="32"/>
    <x v="10"/>
    <x v="9"/>
    <n v="0"/>
    <m/>
    <s v="Đắk Long"/>
    <n v="3"/>
    <s v="DT2"/>
    <n v="78"/>
    <m/>
    <n v="0"/>
    <n v="0"/>
    <n v="0"/>
    <n v="0"/>
    <n v="2"/>
    <n v="0"/>
    <n v="0"/>
    <n v="0"/>
    <n v="0"/>
    <n v="1"/>
    <n v="3"/>
    <s v="MDK"/>
    <n v="12"/>
    <n v="3"/>
    <s v="UBNDX"/>
    <n v="1"/>
    <n v="2"/>
    <n v="4"/>
    <n v="2100"/>
    <n v="0"/>
    <n v="0"/>
    <m/>
    <m/>
    <n v="0"/>
    <n v="0"/>
    <n v="2"/>
    <n v="504517"/>
    <n v="1649049"/>
    <n v="5045"/>
    <n v="24309"/>
    <n v="14"/>
    <n v="1"/>
    <s v="Kon Tum"/>
    <s v="Đăk Glei"/>
  </r>
  <r>
    <x v="6"/>
    <x v="17"/>
    <x v="238"/>
    <s v="Y Điền"/>
    <x v="5"/>
    <x v="0"/>
    <m/>
    <n v="93169"/>
    <n v="99"/>
    <n v="62"/>
    <n v="610"/>
    <n v="23368"/>
    <s v="Đắk Long"/>
    <x v="32"/>
    <x v="10"/>
    <x v="3"/>
    <n v="0"/>
    <m/>
    <s v="Đắk Long"/>
    <n v="3"/>
    <s v="NN"/>
    <n v="88"/>
    <m/>
    <n v="0"/>
    <n v="0"/>
    <n v="0"/>
    <n v="0"/>
    <n v="2"/>
    <n v="0"/>
    <n v="0"/>
    <n v="0"/>
    <n v="0"/>
    <n v="1"/>
    <n v="3"/>
    <s v="MDK"/>
    <n v="12"/>
    <n v="3"/>
    <s v="UBNDX"/>
    <n v="1"/>
    <n v="2"/>
    <n v="4"/>
    <n v="2100"/>
    <n v="0"/>
    <n v="0"/>
    <m/>
    <m/>
    <n v="0"/>
    <n v="0"/>
    <n v="2"/>
    <n v="503977.3"/>
    <n v="1649398.5"/>
    <n v="5039"/>
    <n v="24306"/>
    <n v="12"/>
    <n v="1"/>
    <s v="Kon Tum"/>
    <s v="Đăk Glei"/>
  </r>
  <r>
    <x v="6"/>
    <x v="17"/>
    <x v="239"/>
    <s v="Y Với"/>
    <x v="64"/>
    <x v="0"/>
    <m/>
    <n v="93169"/>
    <n v="99"/>
    <n v="62"/>
    <n v="610"/>
    <n v="23368"/>
    <s v="Đắk Long"/>
    <x v="32"/>
    <x v="10"/>
    <x v="7"/>
    <n v="0"/>
    <m/>
    <s v="Đắk Long"/>
    <n v="3"/>
    <s v="NN"/>
    <n v="88"/>
    <m/>
    <n v="0"/>
    <n v="0"/>
    <n v="0"/>
    <n v="0"/>
    <n v="2"/>
    <n v="0"/>
    <n v="0"/>
    <n v="0"/>
    <n v="0"/>
    <n v="1"/>
    <n v="3"/>
    <s v="MDK"/>
    <n v="12"/>
    <n v="3"/>
    <s v="UBNDX"/>
    <n v="1"/>
    <n v="2"/>
    <n v="4"/>
    <n v="2100"/>
    <n v="0"/>
    <n v="0"/>
    <m/>
    <m/>
    <n v="0"/>
    <n v="0"/>
    <n v="2"/>
    <n v="503977.3"/>
    <n v="1649398.5"/>
    <n v="5039"/>
    <n v="24306"/>
    <n v="12"/>
    <n v="1"/>
    <s v="Kon Tum"/>
    <s v="Đăk Glei"/>
  </r>
  <r>
    <x v="6"/>
    <x v="17"/>
    <x v="240"/>
    <s v="Nàng Kham Xuân"/>
    <x v="104"/>
    <x v="0"/>
    <m/>
    <n v="93169"/>
    <n v="99"/>
    <n v="62"/>
    <n v="610"/>
    <n v="23368"/>
    <s v="Đắk Long"/>
    <x v="32"/>
    <x v="10"/>
    <x v="2"/>
    <n v="0"/>
    <m/>
    <s v="Đắk Long"/>
    <n v="3"/>
    <s v="NN"/>
    <n v="88"/>
    <m/>
    <n v="0"/>
    <n v="0"/>
    <n v="0"/>
    <n v="0"/>
    <n v="2"/>
    <n v="0"/>
    <n v="0"/>
    <n v="0"/>
    <n v="0"/>
    <n v="1"/>
    <n v="3"/>
    <s v="MDK"/>
    <n v="12"/>
    <n v="3"/>
    <s v="UBNDX"/>
    <n v="1"/>
    <n v="2"/>
    <n v="4"/>
    <n v="2100"/>
    <n v="0"/>
    <n v="0"/>
    <m/>
    <m/>
    <n v="0"/>
    <n v="0"/>
    <n v="2"/>
    <n v="503977.3"/>
    <n v="1649398.5"/>
    <n v="5039"/>
    <n v="24306"/>
    <n v="12"/>
    <n v="1"/>
    <s v="Kon Tum"/>
    <s v="Đăk Glei"/>
  </r>
  <r>
    <x v="6"/>
    <x v="17"/>
    <x v="241"/>
    <s v="Y Dép"/>
    <x v="16"/>
    <x v="1"/>
    <s v="2 lô"/>
    <n v="93165"/>
    <n v="99"/>
    <n v="62"/>
    <n v="610"/>
    <n v="23368"/>
    <s v="Đắk Long"/>
    <x v="32"/>
    <x v="10"/>
    <x v="8"/>
    <n v="0"/>
    <m/>
    <s v="Đắk Long"/>
    <n v="3"/>
    <s v="DT1"/>
    <n v="82"/>
    <m/>
    <n v="0"/>
    <n v="0"/>
    <n v="0"/>
    <n v="0"/>
    <n v="2"/>
    <n v="0"/>
    <n v="0"/>
    <n v="0"/>
    <n v="0"/>
    <n v="1"/>
    <n v="3"/>
    <s v="MDK"/>
    <n v="12"/>
    <n v="3"/>
    <s v="UBNDX"/>
    <n v="1"/>
    <n v="2"/>
    <n v="4"/>
    <n v="2100"/>
    <n v="0"/>
    <n v="0"/>
    <m/>
    <m/>
    <n v="0"/>
    <n v="0"/>
    <n v="2"/>
    <n v="504659.7"/>
    <n v="1649891.7"/>
    <n v="5046"/>
    <n v="24301"/>
    <n v="10"/>
    <n v="1"/>
    <s v="Kon Tum"/>
    <s v="Đăk Glei"/>
  </r>
  <r>
    <x v="6"/>
    <x v="17"/>
    <x v="242"/>
    <s v="Y Tất"/>
    <x v="58"/>
    <x v="0"/>
    <m/>
    <n v="93165"/>
    <n v="99"/>
    <n v="62"/>
    <n v="610"/>
    <n v="23368"/>
    <s v="Đắk Long"/>
    <x v="32"/>
    <x v="10"/>
    <x v="1"/>
    <n v="0"/>
    <m/>
    <s v="Đắk Long"/>
    <n v="3"/>
    <s v="DT1"/>
    <n v="82"/>
    <m/>
    <n v="0"/>
    <n v="0"/>
    <n v="0"/>
    <n v="0"/>
    <n v="2"/>
    <n v="0"/>
    <n v="0"/>
    <n v="0"/>
    <n v="0"/>
    <n v="1"/>
    <n v="3"/>
    <s v="MDK"/>
    <n v="12"/>
    <n v="3"/>
    <s v="UBNDX"/>
    <n v="1"/>
    <n v="2"/>
    <n v="4"/>
    <n v="2100"/>
    <n v="0"/>
    <n v="0"/>
    <m/>
    <m/>
    <n v="0"/>
    <n v="0"/>
    <n v="2"/>
    <n v="504659.7"/>
    <n v="1649891.7"/>
    <n v="5046"/>
    <n v="24301"/>
    <n v="10"/>
    <n v="1"/>
    <s v="Kon Tum"/>
    <s v="Đăk Glei"/>
  </r>
  <r>
    <x v="6"/>
    <x v="17"/>
    <x v="241"/>
    <s v="Y Dép"/>
    <x v="13"/>
    <x v="0"/>
    <m/>
    <n v="93249"/>
    <n v="99"/>
    <n v="62"/>
    <n v="610"/>
    <n v="23368"/>
    <s v="Đắk Long"/>
    <x v="31"/>
    <x v="2"/>
    <x v="12"/>
    <n v="0"/>
    <m/>
    <s v="Đắk Long"/>
    <n v="3"/>
    <s v="DT1"/>
    <n v="82"/>
    <m/>
    <n v="0"/>
    <n v="0"/>
    <n v="0"/>
    <n v="0"/>
    <n v="2"/>
    <n v="0"/>
    <n v="0"/>
    <n v="0"/>
    <n v="0"/>
    <n v="1"/>
    <n v="3"/>
    <s v="MDK"/>
    <n v="12"/>
    <n v="3"/>
    <s v="UBNDX"/>
    <n v="1"/>
    <n v="2"/>
    <n v="4"/>
    <n v="2100"/>
    <n v="0"/>
    <n v="0"/>
    <m/>
    <m/>
    <n v="0"/>
    <n v="0"/>
    <n v="2"/>
    <n v="505384.6"/>
    <n v="1649981.7"/>
    <n v="5053"/>
    <n v="24300"/>
    <n v="6"/>
    <n v="1"/>
    <s v="Kon Tum"/>
    <s v="Đăk Glei"/>
  </r>
  <r>
    <x v="6"/>
    <x v="17"/>
    <x v="243"/>
    <m/>
    <x v="54"/>
    <x v="0"/>
    <m/>
    <n v="93279"/>
    <n v="99"/>
    <n v="62"/>
    <n v="610"/>
    <n v="23368"/>
    <s v="Đắk Long"/>
    <x v="31"/>
    <x v="11"/>
    <x v="5"/>
    <n v="0"/>
    <m/>
    <s v="Đắk Long"/>
    <n v="3"/>
    <s v="DT1"/>
    <n v="82"/>
    <m/>
    <n v="0"/>
    <n v="0"/>
    <n v="0"/>
    <n v="0"/>
    <n v="2"/>
    <n v="0"/>
    <n v="0"/>
    <n v="0"/>
    <n v="0"/>
    <n v="1"/>
    <n v="3"/>
    <s v="MDK"/>
    <n v="12"/>
    <n v="3"/>
    <s v="UBNDX"/>
    <n v="1"/>
    <n v="2"/>
    <n v="4"/>
    <n v="2100"/>
    <n v="0"/>
    <n v="0"/>
    <m/>
    <m/>
    <n v="0"/>
    <n v="0"/>
    <n v="2"/>
    <n v="505272"/>
    <n v="1649265"/>
    <n v="5052"/>
    <n v="24307"/>
    <n v="3"/>
    <n v="1"/>
    <s v="Kon Tum"/>
    <s v="Đăk Glei"/>
  </r>
  <r>
    <x v="6"/>
    <x v="17"/>
    <x v="244"/>
    <s v="Y Ni"/>
    <x v="42"/>
    <x v="0"/>
    <m/>
    <n v="93142"/>
    <n v="99"/>
    <n v="62"/>
    <n v="610"/>
    <n v="23368"/>
    <s v="Đắk Long"/>
    <x v="32"/>
    <x v="11"/>
    <x v="0"/>
    <n v="0"/>
    <m/>
    <s v="Đắk Long"/>
    <n v="3"/>
    <s v="DT2"/>
    <n v="78"/>
    <m/>
    <n v="0"/>
    <n v="0"/>
    <n v="0"/>
    <n v="0"/>
    <n v="2"/>
    <n v="0"/>
    <n v="0"/>
    <n v="0"/>
    <n v="0"/>
    <n v="1"/>
    <n v="3"/>
    <s v="MDK"/>
    <n v="12"/>
    <n v="3"/>
    <s v="UBNDX"/>
    <n v="1"/>
    <n v="2"/>
    <n v="4"/>
    <n v="2100"/>
    <n v="0"/>
    <n v="0"/>
    <m/>
    <m/>
    <n v="0"/>
    <n v="0"/>
    <n v="2"/>
    <n v="503866.5"/>
    <n v="1651148"/>
    <n v="5038"/>
    <n v="24288"/>
    <n v="12"/>
    <n v="1"/>
    <s v="Kon Tum"/>
    <s v="Đăk Glei"/>
  </r>
  <r>
    <x v="6"/>
    <x v="17"/>
    <x v="245"/>
    <s v="Y Nhết"/>
    <x v="105"/>
    <x v="1"/>
    <m/>
    <n v="93146"/>
    <n v="99"/>
    <n v="62"/>
    <n v="610"/>
    <n v="23368"/>
    <s v="Đắk Long"/>
    <x v="32"/>
    <x v="11"/>
    <x v="1"/>
    <n v="0"/>
    <m/>
    <s v="Đắk Long"/>
    <n v="3"/>
    <s v="NN"/>
    <n v="88"/>
    <m/>
    <n v="0"/>
    <n v="0"/>
    <n v="0"/>
    <n v="0"/>
    <n v="2"/>
    <n v="0"/>
    <n v="0"/>
    <n v="0"/>
    <n v="0"/>
    <n v="1"/>
    <n v="3"/>
    <s v="MDK"/>
    <n v="12"/>
    <n v="3"/>
    <s v="UBNDX"/>
    <n v="1"/>
    <n v="2"/>
    <n v="4"/>
    <n v="2100"/>
    <n v="0"/>
    <n v="0"/>
    <m/>
    <m/>
    <n v="0"/>
    <n v="0"/>
    <n v="2"/>
    <n v="503827.1"/>
    <n v="1650946.2"/>
    <n v="5038"/>
    <n v="24290"/>
    <n v="18"/>
    <n v="1"/>
    <s v="Kon Tum"/>
    <s v="Đăk Glei"/>
  </r>
  <r>
    <x v="7"/>
    <x v="18"/>
    <x v="246"/>
    <s v="Y Ngót"/>
    <x v="104"/>
    <x v="1"/>
    <m/>
    <n v="109286"/>
    <n v="99"/>
    <n v="62"/>
    <n v="610"/>
    <n v="23374"/>
    <s v="Đắk Môn"/>
    <x v="33"/>
    <x v="5"/>
    <x v="2"/>
    <n v="0"/>
    <m/>
    <s v="Đắk Môn"/>
    <n v="0"/>
    <s v="NN"/>
    <n v="0"/>
    <m/>
    <n v="0"/>
    <n v="0"/>
    <n v="0"/>
    <n v="0"/>
    <n v="0"/>
    <n v="0"/>
    <n v="0"/>
    <n v="0"/>
    <n v="0"/>
    <n v="0"/>
    <n v="0"/>
    <m/>
    <n v="0"/>
    <n v="0"/>
    <s v="UBNDX"/>
    <n v="1"/>
    <n v="0"/>
    <n v="0"/>
    <n v="0"/>
    <n v="0"/>
    <n v="0"/>
    <m/>
    <m/>
    <n v="0"/>
    <n v="0"/>
    <n v="0"/>
    <n v="517899.4"/>
    <n v="1645083.6"/>
    <n v="5166"/>
    <n v="24333"/>
    <m/>
    <n v="1"/>
    <s v="Kon Tum"/>
    <s v="Đăk Glei"/>
  </r>
  <r>
    <x v="7"/>
    <x v="18"/>
    <x v="246"/>
    <s v="Y Ngót"/>
    <x v="53"/>
    <x v="0"/>
    <m/>
    <n v="93997"/>
    <n v="99"/>
    <n v="62"/>
    <n v="610"/>
    <n v="23374"/>
    <s v="Đắk Môn"/>
    <x v="33"/>
    <x v="2"/>
    <x v="1"/>
    <n v="0"/>
    <m/>
    <s v="Đắk Môn"/>
    <n v="3"/>
    <s v="NN"/>
    <n v="88"/>
    <m/>
    <n v="0"/>
    <n v="0"/>
    <n v="0"/>
    <n v="0"/>
    <n v="2"/>
    <n v="0"/>
    <n v="0"/>
    <n v="0"/>
    <n v="0"/>
    <n v="1"/>
    <n v="3"/>
    <s v="MDK"/>
    <n v="12"/>
    <n v="3"/>
    <s v="UBNDX"/>
    <n v="1"/>
    <n v="2"/>
    <n v="4"/>
    <n v="2100"/>
    <n v="0"/>
    <n v="0"/>
    <m/>
    <m/>
    <n v="0"/>
    <n v="0"/>
    <n v="2"/>
    <n v="518079.6"/>
    <n v="1643923.3"/>
    <n v="5180"/>
    <n v="24360"/>
    <n v="15"/>
    <n v="1"/>
    <s v="Kon Tum"/>
    <s v="Đăk Glei"/>
  </r>
  <r>
    <x v="7"/>
    <x v="18"/>
    <x v="247"/>
    <m/>
    <x v="15"/>
    <x v="1"/>
    <m/>
    <n v="109286"/>
    <n v="99"/>
    <n v="62"/>
    <n v="610"/>
    <n v="23374"/>
    <s v="Đắk Môn"/>
    <x v="33"/>
    <x v="5"/>
    <x v="3"/>
    <n v="0"/>
    <m/>
    <s v="Đắk Môn"/>
    <n v="0"/>
    <s v="NN"/>
    <n v="0"/>
    <m/>
    <n v="0"/>
    <n v="0"/>
    <n v="0"/>
    <n v="0"/>
    <n v="0"/>
    <n v="0"/>
    <n v="0"/>
    <n v="0"/>
    <n v="0"/>
    <n v="0"/>
    <n v="0"/>
    <m/>
    <n v="0"/>
    <n v="0"/>
    <s v="UBNDX"/>
    <n v="1"/>
    <n v="0"/>
    <n v="0"/>
    <n v="0"/>
    <n v="0"/>
    <n v="0"/>
    <m/>
    <m/>
    <n v="0"/>
    <n v="0"/>
    <n v="0"/>
    <n v="517899.4"/>
    <n v="1645083.6"/>
    <n v="5166"/>
    <n v="24333"/>
    <m/>
    <n v="1"/>
    <s v="Kon Tum"/>
    <s v="Đăk Glei"/>
  </r>
  <r>
    <x v="7"/>
    <x v="18"/>
    <x v="248"/>
    <s v="Y Nhân"/>
    <x v="5"/>
    <x v="1"/>
    <m/>
    <n v="109315"/>
    <n v="99"/>
    <n v="62"/>
    <n v="610"/>
    <n v="23374"/>
    <s v="Đắk Môn"/>
    <x v="33"/>
    <x v="0"/>
    <x v="1"/>
    <n v="0"/>
    <m/>
    <s v="Đắk Môn"/>
    <n v="0"/>
    <s v="NN"/>
    <n v="0"/>
    <m/>
    <n v="0"/>
    <n v="0"/>
    <n v="0"/>
    <n v="0"/>
    <n v="0"/>
    <n v="0"/>
    <n v="0"/>
    <n v="0"/>
    <n v="0"/>
    <n v="0"/>
    <n v="0"/>
    <m/>
    <n v="0"/>
    <n v="0"/>
    <s v="UBNDX"/>
    <n v="1"/>
    <n v="0"/>
    <n v="0"/>
    <n v="0"/>
    <n v="0"/>
    <n v="0"/>
    <m/>
    <m/>
    <n v="0"/>
    <n v="0"/>
    <n v="0"/>
    <n v="518180.8"/>
    <n v="1645736.4"/>
    <n v="5181"/>
    <n v="24342"/>
    <m/>
    <n v="1"/>
    <s v="Kon Tum"/>
    <s v="Đăk Glei"/>
  </r>
  <r>
    <x v="7"/>
    <x v="18"/>
    <x v="247"/>
    <m/>
    <x v="34"/>
    <x v="1"/>
    <m/>
    <n v="109286"/>
    <n v="99"/>
    <n v="62"/>
    <n v="610"/>
    <n v="23374"/>
    <s v="Đắk Môn"/>
    <x v="33"/>
    <x v="5"/>
    <x v="7"/>
    <n v="0"/>
    <m/>
    <s v="Đắk Môn"/>
    <n v="0"/>
    <s v="NN"/>
    <n v="0"/>
    <m/>
    <n v="0"/>
    <n v="0"/>
    <n v="0"/>
    <n v="0"/>
    <n v="0"/>
    <n v="0"/>
    <n v="0"/>
    <n v="0"/>
    <n v="0"/>
    <n v="0"/>
    <n v="0"/>
    <m/>
    <n v="0"/>
    <n v="0"/>
    <s v="UBNDX"/>
    <n v="1"/>
    <n v="0"/>
    <n v="0"/>
    <n v="0"/>
    <n v="0"/>
    <n v="0"/>
    <m/>
    <m/>
    <n v="0"/>
    <n v="0"/>
    <n v="0"/>
    <n v="517899.4"/>
    <n v="1645083.6"/>
    <n v="5166"/>
    <n v="24333"/>
    <m/>
    <n v="1"/>
    <s v="Kon Tum"/>
    <s v="Đăk Glei"/>
  </r>
  <r>
    <x v="7"/>
    <x v="18"/>
    <x v="249"/>
    <s v="Y Sắp"/>
    <x v="47"/>
    <x v="1"/>
    <m/>
    <n v="93956"/>
    <n v="99"/>
    <n v="62"/>
    <n v="610"/>
    <n v="23374"/>
    <s v="Đắk Môn"/>
    <x v="33"/>
    <x v="5"/>
    <x v="0"/>
    <n v="0"/>
    <m/>
    <s v="Đắk Môn"/>
    <n v="3"/>
    <s v="NN"/>
    <n v="88"/>
    <m/>
    <n v="0"/>
    <n v="0"/>
    <n v="0"/>
    <n v="0"/>
    <n v="2"/>
    <n v="0"/>
    <n v="0"/>
    <n v="0"/>
    <n v="0"/>
    <n v="1"/>
    <n v="3"/>
    <s v="MDK"/>
    <n v="12"/>
    <n v="3"/>
    <s v="UBNDX"/>
    <n v="1"/>
    <n v="2"/>
    <n v="4"/>
    <n v="2100"/>
    <n v="0"/>
    <n v="0"/>
    <m/>
    <m/>
    <n v="0"/>
    <n v="0"/>
    <n v="2"/>
    <n v="517418.6"/>
    <n v="1646063.7"/>
    <n v="5174"/>
    <n v="24339"/>
    <n v="3"/>
    <n v="1"/>
    <s v="Kon Tum"/>
    <s v="Đăk Glei"/>
  </r>
  <r>
    <x v="7"/>
    <x v="18"/>
    <x v="250"/>
    <s v="Y Nghiêng"/>
    <x v="63"/>
    <x v="0"/>
    <m/>
    <n v="93911"/>
    <n v="99"/>
    <n v="62"/>
    <n v="610"/>
    <n v="23374"/>
    <s v="Đắk Môn"/>
    <x v="34"/>
    <x v="2"/>
    <x v="0"/>
    <n v="0"/>
    <m/>
    <s v="Đắk Môn"/>
    <n v="3"/>
    <s v="DT1"/>
    <n v="82"/>
    <m/>
    <n v="0"/>
    <n v="0"/>
    <n v="0"/>
    <n v="0"/>
    <n v="2"/>
    <n v="0"/>
    <n v="0"/>
    <n v="0"/>
    <n v="0"/>
    <n v="1"/>
    <n v="3"/>
    <s v="MDK"/>
    <n v="12"/>
    <n v="3"/>
    <s v="UBNDX"/>
    <n v="1"/>
    <n v="2"/>
    <n v="4"/>
    <n v="2100"/>
    <n v="0"/>
    <n v="0"/>
    <m/>
    <m/>
    <n v="0"/>
    <n v="0"/>
    <n v="2"/>
    <n v="517147.3"/>
    <n v="1646938.5"/>
    <n v="5171"/>
    <n v="24330"/>
    <n v="6"/>
    <n v="1"/>
    <s v="Kon Tum"/>
    <s v="Đăk Glei"/>
  </r>
  <r>
    <x v="7"/>
    <x v="18"/>
    <x v="251"/>
    <s v="Y Dương"/>
    <x v="80"/>
    <x v="0"/>
    <m/>
    <n v="103595"/>
    <n v="99"/>
    <n v="62"/>
    <n v="610"/>
    <n v="23374"/>
    <s v="Đắk Môn"/>
    <x v="33"/>
    <x v="5"/>
    <x v="5"/>
    <n v="0"/>
    <m/>
    <s v="Đắk Môn"/>
    <n v="3"/>
    <s v="NN"/>
    <n v="88"/>
    <m/>
    <n v="0"/>
    <n v="0"/>
    <n v="0"/>
    <n v="0"/>
    <n v="2"/>
    <n v="0"/>
    <n v="0"/>
    <n v="0"/>
    <n v="0"/>
    <n v="1"/>
    <n v="3"/>
    <s v="MDK"/>
    <n v="12"/>
    <n v="6"/>
    <s v="C,ty TNHH MTV LN Đăk Glei"/>
    <n v="9008"/>
    <n v="2"/>
    <n v="3"/>
    <n v="2100"/>
    <n v="2"/>
    <n v="0"/>
    <m/>
    <m/>
    <n v="0"/>
    <n v="0"/>
    <n v="2"/>
    <n v="517662.5"/>
    <n v="1644459.6"/>
    <n v="5176"/>
    <n v="24355"/>
    <n v="12"/>
    <n v="1"/>
    <s v="Kon Tum"/>
    <s v="Đăk Glei"/>
  </r>
  <r>
    <x v="7"/>
    <x v="18"/>
    <x v="252"/>
    <s v="A Trường"/>
    <x v="71"/>
    <x v="0"/>
    <m/>
    <n v="93997"/>
    <n v="99"/>
    <n v="62"/>
    <n v="610"/>
    <n v="23374"/>
    <s v="Đắk Môn"/>
    <x v="33"/>
    <x v="2"/>
    <x v="3"/>
    <n v="0"/>
    <m/>
    <s v="Đắk Môn"/>
    <n v="3"/>
    <s v="NN"/>
    <n v="88"/>
    <m/>
    <n v="0"/>
    <n v="0"/>
    <n v="0"/>
    <n v="0"/>
    <n v="2"/>
    <n v="0"/>
    <n v="0"/>
    <n v="0"/>
    <n v="0"/>
    <n v="1"/>
    <n v="3"/>
    <s v="MDK"/>
    <n v="12"/>
    <n v="3"/>
    <s v="UBNDX"/>
    <n v="1"/>
    <n v="2"/>
    <n v="4"/>
    <n v="2100"/>
    <n v="0"/>
    <n v="0"/>
    <m/>
    <m/>
    <n v="0"/>
    <n v="0"/>
    <n v="2"/>
    <n v="518079.6"/>
    <n v="1643923.3"/>
    <n v="5180"/>
    <n v="24360"/>
    <n v="15"/>
    <n v="1"/>
    <s v="Kon Tum"/>
    <s v="Đăk Glei"/>
  </r>
  <r>
    <x v="7"/>
    <x v="18"/>
    <x v="253"/>
    <s v="Y Viêng"/>
    <x v="15"/>
    <x v="1"/>
    <m/>
    <n v="109286"/>
    <n v="99"/>
    <n v="62"/>
    <n v="610"/>
    <n v="23374"/>
    <s v="Đắk Môn"/>
    <x v="33"/>
    <x v="5"/>
    <x v="8"/>
    <n v="0"/>
    <m/>
    <s v="Đắk Môn"/>
    <n v="0"/>
    <s v="NN"/>
    <n v="0"/>
    <m/>
    <n v="0"/>
    <n v="0"/>
    <n v="0"/>
    <n v="0"/>
    <n v="0"/>
    <n v="0"/>
    <n v="0"/>
    <n v="0"/>
    <n v="0"/>
    <n v="0"/>
    <n v="0"/>
    <m/>
    <n v="0"/>
    <n v="0"/>
    <s v="UBNDX"/>
    <n v="1"/>
    <n v="0"/>
    <n v="0"/>
    <n v="0"/>
    <n v="0"/>
    <n v="0"/>
    <m/>
    <m/>
    <n v="0"/>
    <n v="0"/>
    <n v="0"/>
    <n v="517899.4"/>
    <n v="1645083.6"/>
    <n v="5166"/>
    <n v="24333"/>
    <m/>
    <n v="1"/>
    <s v="Kon Tum"/>
    <s v="Đăk Glei"/>
  </r>
  <r>
    <x v="7"/>
    <x v="18"/>
    <x v="251"/>
    <s v="Y Dương"/>
    <x v="81"/>
    <x v="0"/>
    <m/>
    <n v="109286"/>
    <n v="99"/>
    <n v="62"/>
    <n v="610"/>
    <n v="23374"/>
    <s v="Đắk Môn"/>
    <x v="33"/>
    <x v="5"/>
    <x v="6"/>
    <n v="0"/>
    <m/>
    <s v="Đắk Môn"/>
    <n v="0"/>
    <s v="NN"/>
    <n v="0"/>
    <m/>
    <n v="0"/>
    <n v="0"/>
    <n v="0"/>
    <n v="0"/>
    <n v="0"/>
    <n v="0"/>
    <n v="0"/>
    <n v="0"/>
    <n v="0"/>
    <n v="0"/>
    <n v="0"/>
    <m/>
    <n v="0"/>
    <n v="0"/>
    <s v="UBNDX"/>
    <n v="1"/>
    <n v="0"/>
    <n v="0"/>
    <n v="0"/>
    <n v="0"/>
    <n v="0"/>
    <m/>
    <m/>
    <n v="0"/>
    <n v="0"/>
    <n v="0"/>
    <n v="517899.4"/>
    <n v="1645083.6"/>
    <n v="5166"/>
    <n v="24333"/>
    <m/>
    <n v="1"/>
    <s v="Kon Tum"/>
    <s v="Đăk Glei"/>
  </r>
  <r>
    <x v="6"/>
    <x v="19"/>
    <x v="139"/>
    <s v="Y Buôn"/>
    <x v="54"/>
    <x v="0"/>
    <m/>
    <n v="108285"/>
    <n v="99"/>
    <n v="62"/>
    <n v="610"/>
    <n v="23368"/>
    <s v="Đắk Long"/>
    <x v="28"/>
    <x v="8"/>
    <x v="0"/>
    <n v="0"/>
    <m/>
    <s v="Đắk Long"/>
    <n v="0"/>
    <s v="DT2"/>
    <n v="0"/>
    <m/>
    <n v="0"/>
    <n v="0"/>
    <n v="0"/>
    <n v="0"/>
    <n v="0"/>
    <n v="0"/>
    <n v="0"/>
    <n v="0"/>
    <n v="0"/>
    <n v="0"/>
    <n v="0"/>
    <m/>
    <n v="0"/>
    <n v="0"/>
    <s v="UBNDX"/>
    <n v="1"/>
    <n v="0"/>
    <n v="0"/>
    <n v="0"/>
    <n v="0"/>
    <n v="0"/>
    <m/>
    <m/>
    <n v="0"/>
    <n v="0"/>
    <n v="0"/>
    <n v="514210.9"/>
    <n v="1647852.1"/>
    <n v="5142"/>
    <n v="24321"/>
    <m/>
    <n v="1"/>
    <s v="Kon Tum"/>
    <s v="Đăk Glei"/>
  </r>
  <r>
    <x v="6"/>
    <x v="19"/>
    <x v="143"/>
    <s v="Y Thép"/>
    <x v="42"/>
    <x v="0"/>
    <m/>
    <n v="102899"/>
    <n v="99"/>
    <n v="62"/>
    <n v="610"/>
    <n v="23368"/>
    <s v="Đắk Long"/>
    <x v="28"/>
    <x v="3"/>
    <x v="3"/>
    <n v="0"/>
    <m/>
    <s v="Đắk Long"/>
    <n v="3"/>
    <s v="NN"/>
    <n v="88"/>
    <m/>
    <n v="0"/>
    <n v="0"/>
    <n v="0"/>
    <n v="0"/>
    <n v="2"/>
    <n v="0"/>
    <n v="0"/>
    <n v="0"/>
    <n v="0"/>
    <n v="1"/>
    <n v="3"/>
    <s v="MDK"/>
    <n v="12"/>
    <n v="6"/>
    <s v="C,ty TNHH MTV LN Đăk Glei"/>
    <n v="9008"/>
    <n v="2"/>
    <n v="3"/>
    <n v="2100"/>
    <n v="2"/>
    <n v="0"/>
    <m/>
    <m/>
    <n v="0"/>
    <n v="0"/>
    <n v="2"/>
    <n v="514298.5"/>
    <n v="1648392"/>
    <n v="5142"/>
    <n v="24316"/>
    <n v="13"/>
    <n v="1"/>
    <s v="Kon Tum"/>
    <s v="Đăk Glei"/>
  </r>
  <r>
    <x v="6"/>
    <x v="20"/>
    <x v="254"/>
    <s v="Y Niết"/>
    <x v="35"/>
    <x v="0"/>
    <m/>
    <n v="93037"/>
    <n v="99"/>
    <n v="62"/>
    <n v="610"/>
    <n v="23368"/>
    <s v="Đắk Long"/>
    <x v="32"/>
    <x v="5"/>
    <x v="1"/>
    <n v="0"/>
    <m/>
    <s v="Đắk Long"/>
    <n v="3"/>
    <s v="DT2"/>
    <n v="78"/>
    <m/>
    <n v="0"/>
    <n v="0"/>
    <n v="0"/>
    <n v="0"/>
    <n v="2"/>
    <n v="0"/>
    <n v="0"/>
    <n v="0"/>
    <n v="0"/>
    <n v="1"/>
    <n v="3"/>
    <s v="MDK"/>
    <n v="12"/>
    <n v="3"/>
    <s v="UBNDX"/>
    <n v="1"/>
    <n v="2"/>
    <n v="4"/>
    <n v="2100"/>
    <n v="0"/>
    <n v="0"/>
    <m/>
    <m/>
    <n v="0"/>
    <n v="0"/>
    <n v="2"/>
    <n v="505904.5"/>
    <n v="1652570"/>
    <n v="5059"/>
    <n v="24274"/>
    <n v="9"/>
    <n v="1"/>
    <s v="Kon Tum"/>
    <s v="Đăk Glei"/>
  </r>
  <r>
    <x v="6"/>
    <x v="20"/>
    <x v="255"/>
    <s v="Y Trum"/>
    <x v="106"/>
    <x v="0"/>
    <m/>
    <n v="93037"/>
    <n v="99"/>
    <n v="62"/>
    <n v="610"/>
    <n v="23368"/>
    <s v="Đắk Long"/>
    <x v="32"/>
    <x v="5"/>
    <x v="0"/>
    <n v="0"/>
    <m/>
    <s v="Đắk Long"/>
    <n v="3"/>
    <s v="DT2"/>
    <n v="78"/>
    <m/>
    <n v="0"/>
    <n v="0"/>
    <n v="0"/>
    <n v="0"/>
    <n v="2"/>
    <n v="0"/>
    <n v="0"/>
    <n v="0"/>
    <n v="0"/>
    <n v="1"/>
    <n v="3"/>
    <s v="MDK"/>
    <n v="12"/>
    <n v="3"/>
    <s v="UBNDX"/>
    <n v="1"/>
    <n v="2"/>
    <n v="4"/>
    <n v="2100"/>
    <n v="0"/>
    <n v="0"/>
    <m/>
    <m/>
    <n v="0"/>
    <n v="0"/>
    <n v="2"/>
    <n v="505904.5"/>
    <n v="1652570"/>
    <n v="5059"/>
    <n v="24274"/>
    <n v="9"/>
    <n v="1"/>
    <s v="Kon Tum"/>
    <s v="Đăk Glei"/>
  </r>
  <r>
    <x v="6"/>
    <x v="21"/>
    <x v="256"/>
    <s v="Y Anh"/>
    <x v="61"/>
    <x v="0"/>
    <s v="2 lô"/>
    <n v="319023"/>
    <n v="99"/>
    <n v="186"/>
    <n v="1830"/>
    <n v="70104"/>
    <s v="Đắk Long"/>
    <x v="35"/>
    <x v="11"/>
    <x v="7"/>
    <n v="0"/>
    <m/>
    <s v="Đắk Long"/>
    <n v="3"/>
    <s v="DTR"/>
    <n v="88"/>
    <s v="C,su"/>
    <n v="2011"/>
    <n v="0"/>
    <n v="0"/>
    <n v="0"/>
    <n v="2"/>
    <n v="0"/>
    <n v="0"/>
    <n v="0"/>
    <n v="0"/>
    <n v="1"/>
    <n v="3"/>
    <m/>
    <n v="12"/>
    <n v="6"/>
    <s v="UBNDX"/>
    <n v="9010"/>
    <n v="2"/>
    <n v="3"/>
    <n v="2100"/>
    <n v="2"/>
    <n v="0"/>
    <m/>
    <m/>
    <n v="0"/>
    <n v="0"/>
    <n v="2"/>
    <n v="999999.9"/>
    <n v="4957199.0999999996"/>
    <n v="15271"/>
    <n v="72837"/>
    <m/>
    <n v="3"/>
    <s v="Kon Tum"/>
    <s v="Đăk Glei"/>
  </r>
  <r>
    <x v="6"/>
    <x v="21"/>
    <x v="257"/>
    <s v="Y Bây"/>
    <x v="107"/>
    <x v="0"/>
    <m/>
    <n v="102928"/>
    <n v="99"/>
    <n v="62"/>
    <n v="610"/>
    <n v="23368"/>
    <s v="Đắk Long"/>
    <x v="36"/>
    <x v="0"/>
    <x v="1"/>
    <n v="0"/>
    <m/>
    <s v="Đắk Long"/>
    <n v="3"/>
    <s v="DT1"/>
    <n v="82"/>
    <m/>
    <n v="0"/>
    <n v="0"/>
    <n v="0"/>
    <n v="0"/>
    <n v="2"/>
    <n v="0"/>
    <n v="0"/>
    <n v="0"/>
    <n v="0"/>
    <n v="1"/>
    <n v="3"/>
    <s v="MDK"/>
    <n v="12"/>
    <n v="6"/>
    <s v="C,ty TNHH MTV LN Đăk Glei"/>
    <n v="9008"/>
    <n v="2"/>
    <n v="3"/>
    <n v="2100"/>
    <n v="2"/>
    <n v="0"/>
    <m/>
    <m/>
    <n v="0"/>
    <n v="0"/>
    <n v="2"/>
    <n v="509365.8"/>
    <n v="1652506.8"/>
    <n v="5093"/>
    <n v="24274"/>
    <n v="3"/>
    <n v="1"/>
    <s v="Kon Tum"/>
    <s v="Đăk Glei"/>
  </r>
  <r>
    <x v="6"/>
    <x v="21"/>
    <x v="257"/>
    <s v="Y Bây"/>
    <x v="57"/>
    <x v="0"/>
    <m/>
    <n v="102915"/>
    <n v="99"/>
    <n v="62"/>
    <n v="610"/>
    <n v="23368"/>
    <s v="Đắk Long"/>
    <x v="35"/>
    <x v="11"/>
    <x v="1"/>
    <n v="0"/>
    <m/>
    <s v="Đắk Long"/>
    <n v="3"/>
    <s v="NN"/>
    <n v="88"/>
    <m/>
    <n v="0"/>
    <n v="0"/>
    <n v="0"/>
    <n v="0"/>
    <n v="2"/>
    <n v="0"/>
    <n v="0"/>
    <n v="0"/>
    <n v="0"/>
    <n v="1"/>
    <n v="3"/>
    <s v="MDK"/>
    <n v="12"/>
    <n v="6"/>
    <s v="C,ty TNHH MTV LN Đăk Glei"/>
    <n v="9008"/>
    <n v="2"/>
    <n v="3"/>
    <n v="2100"/>
    <n v="2"/>
    <n v="0"/>
    <m/>
    <m/>
    <n v="0"/>
    <n v="0"/>
    <n v="2"/>
    <n v="509157"/>
    <n v="1652438.6"/>
    <n v="5091"/>
    <n v="24275"/>
    <n v="1"/>
    <n v="1"/>
    <s v="Kon Tum"/>
    <s v="Đăk Glei"/>
  </r>
  <r>
    <x v="6"/>
    <x v="21"/>
    <x v="258"/>
    <s v="Y Diết"/>
    <x v="108"/>
    <x v="0"/>
    <m/>
    <n v="102933"/>
    <n v="99"/>
    <n v="62"/>
    <n v="610"/>
    <n v="23368"/>
    <s v="Đắk Long"/>
    <x v="37"/>
    <x v="6"/>
    <x v="0"/>
    <n v="0"/>
    <m/>
    <s v="Đắk Long"/>
    <n v="3"/>
    <s v="DT1"/>
    <n v="82"/>
    <m/>
    <n v="0"/>
    <n v="0"/>
    <n v="0"/>
    <n v="0"/>
    <n v="2"/>
    <n v="0"/>
    <n v="0"/>
    <n v="0"/>
    <n v="0"/>
    <n v="1"/>
    <n v="3"/>
    <s v="MDK"/>
    <n v="12"/>
    <n v="6"/>
    <s v="C,ty TNHH MTV LN Đăk Glei"/>
    <n v="9008"/>
    <n v="2"/>
    <n v="3"/>
    <n v="2100"/>
    <n v="2"/>
    <n v="0"/>
    <m/>
    <m/>
    <n v="0"/>
    <n v="0"/>
    <n v="2"/>
    <n v="509419.9"/>
    <n v="1653014.6"/>
    <n v="5094"/>
    <n v="24269"/>
    <n v="25"/>
    <n v="1"/>
    <s v="Kon Tum"/>
    <s v="Đăk Glei"/>
  </r>
  <r>
    <x v="6"/>
    <x v="21"/>
    <x v="258"/>
    <s v="Y Diết"/>
    <x v="30"/>
    <x v="0"/>
    <m/>
    <n v="102928"/>
    <n v="99"/>
    <n v="62"/>
    <n v="610"/>
    <n v="23368"/>
    <s v="Đắk Long"/>
    <x v="36"/>
    <x v="0"/>
    <x v="0"/>
    <n v="0"/>
    <m/>
    <s v="Đắk Long"/>
    <n v="3"/>
    <s v="DT1"/>
    <n v="82"/>
    <m/>
    <n v="0"/>
    <n v="0"/>
    <n v="0"/>
    <n v="0"/>
    <n v="2"/>
    <n v="0"/>
    <n v="0"/>
    <n v="0"/>
    <n v="0"/>
    <n v="1"/>
    <n v="3"/>
    <s v="MDK"/>
    <n v="12"/>
    <n v="6"/>
    <s v="C,ty TNHH MTV LN Đăk Glei"/>
    <n v="9008"/>
    <n v="2"/>
    <n v="3"/>
    <n v="2100"/>
    <n v="2"/>
    <n v="0"/>
    <m/>
    <m/>
    <n v="0"/>
    <n v="0"/>
    <n v="2"/>
    <n v="509365.8"/>
    <n v="1652506.8"/>
    <n v="5093"/>
    <n v="24274"/>
    <n v="3"/>
    <n v="1"/>
    <s v="Kon Tum"/>
    <s v="Đăk Glei"/>
  </r>
  <r>
    <x v="6"/>
    <x v="21"/>
    <x v="258"/>
    <s v="Y Diết"/>
    <x v="109"/>
    <x v="0"/>
    <m/>
    <n v="102915"/>
    <n v="99"/>
    <n v="62"/>
    <n v="610"/>
    <n v="23368"/>
    <s v="Đắk Long"/>
    <x v="35"/>
    <x v="11"/>
    <x v="0"/>
    <n v="0"/>
    <m/>
    <s v="Đắk Long"/>
    <n v="3"/>
    <s v="NN"/>
    <n v="88"/>
    <m/>
    <n v="0"/>
    <n v="0"/>
    <n v="0"/>
    <n v="0"/>
    <n v="2"/>
    <n v="0"/>
    <n v="0"/>
    <n v="0"/>
    <n v="0"/>
    <n v="1"/>
    <n v="3"/>
    <s v="MDK"/>
    <n v="12"/>
    <n v="6"/>
    <s v="C,ty TNHH MTV LN Đăk Glei"/>
    <n v="9008"/>
    <n v="2"/>
    <n v="3"/>
    <n v="2100"/>
    <n v="2"/>
    <n v="0"/>
    <m/>
    <m/>
    <n v="0"/>
    <n v="0"/>
    <n v="2"/>
    <n v="509157"/>
    <n v="1652438.6"/>
    <n v="5091"/>
    <n v="24275"/>
    <n v="1"/>
    <n v="1"/>
    <s v="Kon Tum"/>
    <s v="Đăk Glei"/>
  </r>
  <r>
    <x v="6"/>
    <x v="21"/>
    <x v="256"/>
    <s v="Y Anh"/>
    <x v="110"/>
    <x v="1"/>
    <m/>
    <n v="421935"/>
    <n v="99"/>
    <n v="248"/>
    <n v="2440"/>
    <n v="93472"/>
    <s v="Đắk Long"/>
    <x v="35"/>
    <x v="11"/>
    <x v="3"/>
    <n v="0"/>
    <m/>
    <s v="Đắk Long"/>
    <n v="6"/>
    <s v="DT1"/>
    <n v="170"/>
    <m/>
    <n v="2011"/>
    <n v="0"/>
    <n v="0"/>
    <n v="0"/>
    <n v="4"/>
    <n v="0"/>
    <n v="0"/>
    <n v="0"/>
    <n v="0"/>
    <n v="2"/>
    <n v="3"/>
    <s v="MDK"/>
    <n v="24"/>
    <n v="12"/>
    <s v="C,ty TNHH MTV LN Đăk Glei"/>
    <n v="18018"/>
    <n v="4"/>
    <n v="6"/>
    <n v="4200"/>
    <n v="4"/>
    <n v="0"/>
    <m/>
    <m/>
    <n v="0"/>
    <n v="0"/>
    <n v="4"/>
    <n v="999999.9"/>
    <n v="6609211.5999999996"/>
    <n v="20363"/>
    <n v="97117"/>
    <n v="2"/>
    <n v="4"/>
    <s v="Kon Tum"/>
    <s v="Đăk Glei"/>
  </r>
  <r>
    <x v="0"/>
    <x v="0"/>
    <x v="22"/>
    <s v="Y Na Loang"/>
    <x v="24"/>
    <x v="0"/>
    <s v="2 lô"/>
    <n v="104209"/>
    <n v="99"/>
    <n v="62"/>
    <n v="610"/>
    <n v="23341"/>
    <s v="TT, Đắk Glei"/>
    <x v="3"/>
    <x v="10"/>
    <x v="1"/>
    <n v="0"/>
    <m/>
    <s v="TT, Đắk Glei"/>
    <n v="3"/>
    <s v="DT1"/>
    <n v="82"/>
    <m/>
    <n v="0"/>
    <n v="0"/>
    <n v="0"/>
    <n v="0"/>
    <n v="2"/>
    <n v="0"/>
    <n v="0"/>
    <n v="0"/>
    <n v="0"/>
    <n v="1"/>
    <n v="3"/>
    <s v="MDK"/>
    <n v="12"/>
    <n v="6"/>
    <s v="C,ty TNHH MTV LN Đăk Glei"/>
    <n v="9008"/>
    <n v="2"/>
    <n v="3"/>
    <n v="2100"/>
    <n v="2"/>
    <n v="0"/>
    <m/>
    <m/>
    <n v="0"/>
    <n v="0"/>
    <n v="2"/>
    <n v="523617.4"/>
    <n v="1661746.2"/>
    <n v="5236"/>
    <n v="24182"/>
    <n v="6"/>
    <n v="1"/>
    <s v="Kon Tum"/>
    <s v="Đăk Glei"/>
  </r>
  <r>
    <x v="0"/>
    <x v="0"/>
    <x v="259"/>
    <m/>
    <x v="1"/>
    <x v="0"/>
    <m/>
    <n v="104368"/>
    <n v="99"/>
    <n v="62"/>
    <n v="610"/>
    <n v="23341"/>
    <s v="TT, Đắk Glei"/>
    <x v="1"/>
    <x v="6"/>
    <x v="1"/>
    <n v="0"/>
    <m/>
    <s v="TT, Đắk Glei"/>
    <n v="3"/>
    <s v="DT1"/>
    <n v="82"/>
    <m/>
    <n v="0"/>
    <n v="0"/>
    <n v="0"/>
    <n v="0"/>
    <n v="2"/>
    <n v="0"/>
    <n v="0"/>
    <n v="0"/>
    <n v="0"/>
    <n v="1"/>
    <n v="3"/>
    <s v="MDK"/>
    <n v="12"/>
    <n v="6"/>
    <s v="C,ty TNHH MTV LN Đăk Glei"/>
    <n v="9008"/>
    <n v="2"/>
    <n v="3"/>
    <n v="2100"/>
    <n v="2"/>
    <n v="0"/>
    <m/>
    <m/>
    <n v="0"/>
    <n v="0"/>
    <n v="2"/>
    <n v="528931.1"/>
    <n v="1657872.5"/>
    <n v="5289"/>
    <n v="24221"/>
    <n v="6"/>
    <n v="1"/>
    <s v="Kon Tum"/>
    <s v="Đăk Glei"/>
  </r>
  <r>
    <x v="1"/>
    <x v="1"/>
    <x v="260"/>
    <s v="Y Thôn"/>
    <x v="111"/>
    <x v="1"/>
    <m/>
    <n v="106158"/>
    <n v="99"/>
    <n v="62"/>
    <n v="610"/>
    <n v="23356"/>
    <s v="Đắk Choong"/>
    <x v="6"/>
    <x v="6"/>
    <x v="3"/>
    <n v="0"/>
    <m/>
    <s v="Đắk Choong"/>
    <n v="3"/>
    <s v="NN"/>
    <n v="88"/>
    <m/>
    <n v="0"/>
    <n v="0"/>
    <n v="0"/>
    <n v="0"/>
    <n v="2"/>
    <n v="0"/>
    <n v="0"/>
    <n v="0"/>
    <n v="0"/>
    <n v="1"/>
    <n v="3"/>
    <s v="MDK"/>
    <n v="12"/>
    <n v="6"/>
    <s v="C,ty TNHH MTV LN Đăk Glei"/>
    <n v="9008"/>
    <n v="2"/>
    <n v="3"/>
    <n v="2100"/>
    <n v="2"/>
    <n v="0"/>
    <m/>
    <m/>
    <n v="0"/>
    <n v="0"/>
    <n v="2"/>
    <n v="528267.69999999995"/>
    <n v="1678523.8"/>
    <n v="5282"/>
    <n v="24014"/>
    <n v="4"/>
    <n v="1"/>
    <s v="Kon Tum"/>
    <s v="Đăk Glei"/>
  </r>
  <r>
    <x v="1"/>
    <x v="1"/>
    <x v="110"/>
    <s v="Y Tủ"/>
    <x v="112"/>
    <x v="1"/>
    <m/>
    <n v="106158"/>
    <n v="99"/>
    <n v="62"/>
    <n v="610"/>
    <n v="23356"/>
    <s v="Đắk Choong"/>
    <x v="6"/>
    <x v="6"/>
    <x v="0"/>
    <n v="0"/>
    <m/>
    <s v="Đắk Choong"/>
    <n v="3"/>
    <s v="NN"/>
    <n v="88"/>
    <m/>
    <n v="0"/>
    <n v="0"/>
    <n v="0"/>
    <n v="0"/>
    <n v="2"/>
    <n v="0"/>
    <n v="0"/>
    <n v="0"/>
    <n v="0"/>
    <n v="1"/>
    <n v="3"/>
    <s v="MDK"/>
    <n v="12"/>
    <n v="6"/>
    <s v="C,ty TNHH MTV LN Đăk Glei"/>
    <n v="9008"/>
    <n v="2"/>
    <n v="3"/>
    <n v="2100"/>
    <n v="2"/>
    <n v="0"/>
    <m/>
    <m/>
    <n v="0"/>
    <n v="0"/>
    <n v="2"/>
    <n v="528267.69999999995"/>
    <n v="1678523.8"/>
    <n v="5282"/>
    <n v="24014"/>
    <n v="4"/>
    <n v="1"/>
    <s v="Kon Tum"/>
    <s v="Đăk Glei"/>
  </r>
  <r>
    <x v="1"/>
    <x v="2"/>
    <x v="261"/>
    <s v="Y Nhúp"/>
    <x v="9"/>
    <x v="1"/>
    <m/>
    <n v="106171"/>
    <n v="99"/>
    <n v="62"/>
    <n v="610"/>
    <n v="23356"/>
    <s v="Đắk Choong"/>
    <x v="8"/>
    <x v="2"/>
    <x v="0"/>
    <n v="0"/>
    <m/>
    <s v="Đắk Choong"/>
    <n v="3"/>
    <s v="NN"/>
    <n v="88"/>
    <m/>
    <n v="0"/>
    <n v="0"/>
    <n v="0"/>
    <n v="0"/>
    <n v="2"/>
    <n v="0"/>
    <n v="0"/>
    <n v="0"/>
    <n v="0"/>
    <n v="1"/>
    <n v="3"/>
    <s v="MDK"/>
    <n v="12"/>
    <n v="6"/>
    <s v="C,ty TNHH MTV LN Đăk Glei"/>
    <n v="9008"/>
    <n v="2"/>
    <n v="3"/>
    <n v="2100"/>
    <n v="2"/>
    <n v="0"/>
    <m/>
    <m/>
    <n v="0"/>
    <n v="0"/>
    <n v="2"/>
    <n v="539217.19999999995"/>
    <n v="1676668.4"/>
    <n v="5392"/>
    <n v="24033"/>
    <n v="1"/>
    <n v="1"/>
    <s v="Kon Tum"/>
    <s v="Đăk Glei"/>
  </r>
  <r>
    <x v="2"/>
    <x v="3"/>
    <x v="262"/>
    <s v="Y Hoài"/>
    <x v="74"/>
    <x v="1"/>
    <m/>
    <n v="105025"/>
    <n v="99"/>
    <n v="62"/>
    <n v="610"/>
    <n v="23353"/>
    <s v="Đắk Pék"/>
    <x v="11"/>
    <x v="11"/>
    <x v="1"/>
    <n v="0"/>
    <m/>
    <s v="Đắk Pék"/>
    <n v="3"/>
    <s v="NN"/>
    <n v="88"/>
    <m/>
    <n v="0"/>
    <n v="0"/>
    <n v="0"/>
    <n v="0"/>
    <n v="2"/>
    <n v="0"/>
    <n v="0"/>
    <n v="0"/>
    <n v="0"/>
    <n v="1"/>
    <n v="3"/>
    <s v="MDK"/>
    <n v="12"/>
    <n v="6"/>
    <s v="C,ty TNHH MTV LN Đăk Glei"/>
    <n v="9008"/>
    <n v="2"/>
    <n v="3"/>
    <n v="2100"/>
    <n v="2"/>
    <n v="0"/>
    <m/>
    <m/>
    <n v="0"/>
    <n v="0"/>
    <n v="2"/>
    <n v="527790.19999999995"/>
    <n v="1671689.5"/>
    <n v="5277"/>
    <n v="24083"/>
    <n v="2"/>
    <n v="1"/>
    <s v="Kon Tum"/>
    <s v="Đăk Glei"/>
  </r>
  <r>
    <x v="7"/>
    <x v="18"/>
    <x v="263"/>
    <s v="Y Hơm"/>
    <x v="113"/>
    <x v="1"/>
    <m/>
    <n v="103593"/>
    <n v="99"/>
    <n v="62"/>
    <n v="610"/>
    <n v="23374"/>
    <s v="Đắk Môn"/>
    <x v="33"/>
    <x v="3"/>
    <x v="0"/>
    <n v="0"/>
    <m/>
    <s v="Đắk Môn"/>
    <n v="3"/>
    <s v="NN"/>
    <n v="88"/>
    <m/>
    <n v="0"/>
    <n v="0"/>
    <n v="0"/>
    <n v="0"/>
    <n v="2"/>
    <n v="0"/>
    <n v="0"/>
    <n v="0"/>
    <n v="0"/>
    <n v="1"/>
    <n v="3"/>
    <s v="MDK"/>
    <n v="12"/>
    <n v="6"/>
    <s v="C,ty TNHH MTV LN Đăk Glei"/>
    <n v="9008"/>
    <n v="2"/>
    <n v="3"/>
    <n v="2100"/>
    <n v="2"/>
    <n v="0"/>
    <m/>
    <m/>
    <n v="0"/>
    <n v="0"/>
    <n v="2"/>
    <n v="516432.5"/>
    <n v="1644106"/>
    <n v="5164"/>
    <n v="24358"/>
    <n v="2"/>
    <n v="1"/>
    <s v="Kon Tum"/>
    <s v="Đăk Glei"/>
  </r>
  <r>
    <x v="7"/>
    <x v="18"/>
    <x v="253"/>
    <s v="Y Viêng"/>
    <x v="114"/>
    <x v="1"/>
    <m/>
    <n v="103591"/>
    <n v="99"/>
    <n v="62"/>
    <n v="610"/>
    <n v="23374"/>
    <s v="Đắk Môn"/>
    <x v="33"/>
    <x v="11"/>
    <x v="2"/>
    <n v="0"/>
    <m/>
    <s v="Đắk Môn"/>
    <n v="3"/>
    <s v="NN"/>
    <n v="88"/>
    <m/>
    <n v="0"/>
    <n v="0"/>
    <n v="0"/>
    <n v="0"/>
    <n v="2"/>
    <n v="0"/>
    <n v="0"/>
    <n v="0"/>
    <n v="0"/>
    <n v="1"/>
    <n v="3"/>
    <s v="MDK"/>
    <n v="12"/>
    <n v="6"/>
    <s v="C,ty TNHH MTV LN Đăk Glei"/>
    <n v="9008"/>
    <n v="2"/>
    <n v="3"/>
    <n v="2100"/>
    <n v="2"/>
    <n v="0"/>
    <m/>
    <m/>
    <n v="0"/>
    <n v="0"/>
    <n v="2"/>
    <n v="516847.3"/>
    <n v="1644167.7"/>
    <n v="5168"/>
    <n v="24358"/>
    <n v="8"/>
    <n v="1"/>
    <s v="Kon Tum"/>
    <s v="Đăk Glei"/>
  </r>
  <r>
    <x v="7"/>
    <x v="18"/>
    <x v="264"/>
    <s v="Y Líu"/>
    <x v="47"/>
    <x v="1"/>
    <m/>
    <n v="103591"/>
    <n v="99"/>
    <n v="62"/>
    <n v="610"/>
    <n v="23374"/>
    <s v="Đắk Môn"/>
    <x v="33"/>
    <x v="11"/>
    <x v="1"/>
    <n v="0"/>
    <m/>
    <s v="Đắk Môn"/>
    <n v="3"/>
    <s v="NN"/>
    <n v="88"/>
    <m/>
    <n v="0"/>
    <n v="0"/>
    <n v="0"/>
    <n v="0"/>
    <n v="2"/>
    <n v="0"/>
    <n v="0"/>
    <n v="0"/>
    <n v="0"/>
    <n v="1"/>
    <n v="3"/>
    <s v="MDK"/>
    <n v="12"/>
    <n v="6"/>
    <s v="C,ty TNHH MTV LN Đăk Glei"/>
    <n v="9008"/>
    <n v="2"/>
    <n v="3"/>
    <n v="2100"/>
    <n v="2"/>
    <n v="0"/>
    <m/>
    <m/>
    <n v="0"/>
    <n v="0"/>
    <n v="2"/>
    <n v="516847.3"/>
    <n v="1644167.7"/>
    <n v="5168"/>
    <n v="24358"/>
    <n v="8"/>
    <n v="1"/>
    <s v="Kon Tum"/>
    <s v="Đăk Glei"/>
  </r>
  <r>
    <x v="7"/>
    <x v="18"/>
    <x v="153"/>
    <s v="Y Liễu"/>
    <x v="95"/>
    <x v="1"/>
    <m/>
    <n v="103591"/>
    <n v="99"/>
    <n v="62"/>
    <n v="610"/>
    <n v="23374"/>
    <s v="Đắk Môn"/>
    <x v="33"/>
    <x v="11"/>
    <x v="5"/>
    <n v="0"/>
    <m/>
    <s v="Đắk Môn"/>
    <n v="3"/>
    <s v="NN"/>
    <n v="88"/>
    <m/>
    <n v="0"/>
    <n v="0"/>
    <n v="0"/>
    <n v="0"/>
    <n v="2"/>
    <n v="0"/>
    <n v="0"/>
    <n v="0"/>
    <n v="0"/>
    <n v="1"/>
    <n v="3"/>
    <s v="MDK"/>
    <n v="12"/>
    <n v="6"/>
    <s v="C,ty TNHH MTV LN Đăk Glei"/>
    <n v="9008"/>
    <n v="2"/>
    <n v="3"/>
    <n v="2100"/>
    <n v="2"/>
    <n v="0"/>
    <m/>
    <m/>
    <n v="0"/>
    <n v="0"/>
    <n v="2"/>
    <n v="516847.3"/>
    <n v="1644167.7"/>
    <n v="5168"/>
    <n v="24358"/>
    <n v="8"/>
    <n v="1"/>
    <s v="Kon Tum"/>
    <s v="Đăk Glei"/>
  </r>
  <r>
    <x v="7"/>
    <x v="18"/>
    <x v="253"/>
    <s v="Y Viêng"/>
    <x v="55"/>
    <x v="1"/>
    <m/>
    <n v="103591"/>
    <n v="99"/>
    <n v="62"/>
    <n v="610"/>
    <n v="23374"/>
    <s v="Đắk Môn"/>
    <x v="33"/>
    <x v="11"/>
    <x v="3"/>
    <n v="0"/>
    <m/>
    <s v="Đắk Môn"/>
    <n v="3"/>
    <s v="NN"/>
    <n v="88"/>
    <m/>
    <n v="0"/>
    <n v="0"/>
    <n v="0"/>
    <n v="0"/>
    <n v="2"/>
    <n v="0"/>
    <n v="0"/>
    <n v="0"/>
    <n v="0"/>
    <n v="1"/>
    <n v="3"/>
    <s v="MDK"/>
    <n v="12"/>
    <n v="6"/>
    <s v="C,ty TNHH MTV LN Đăk Glei"/>
    <n v="9008"/>
    <n v="2"/>
    <n v="3"/>
    <n v="2100"/>
    <n v="2"/>
    <n v="0"/>
    <m/>
    <m/>
    <n v="0"/>
    <n v="0"/>
    <n v="2"/>
    <n v="516847.3"/>
    <n v="1644167.7"/>
    <n v="5168"/>
    <n v="24358"/>
    <n v="8"/>
    <n v="1"/>
    <s v="Kon Tum"/>
    <s v="Đăk Glei"/>
  </r>
  <r>
    <x v="2"/>
    <x v="6"/>
    <x v="265"/>
    <s v="Y Thủy"/>
    <x v="16"/>
    <x v="0"/>
    <m/>
    <n v="104958"/>
    <n v="99"/>
    <n v="62"/>
    <n v="610"/>
    <n v="23353"/>
    <s v="Đắk Pék"/>
    <x v="12"/>
    <x v="7"/>
    <x v="1"/>
    <n v="0"/>
    <m/>
    <s v="Đắk Pék"/>
    <n v="3"/>
    <s v="NN"/>
    <n v="88"/>
    <m/>
    <n v="0"/>
    <n v="0"/>
    <n v="0"/>
    <n v="0"/>
    <n v="2"/>
    <n v="0"/>
    <n v="0"/>
    <n v="0"/>
    <n v="0"/>
    <n v="1"/>
    <n v="3"/>
    <s v="MDK"/>
    <n v="12"/>
    <n v="6"/>
    <s v="C,ty TNHH MTV LN Đăk Glei"/>
    <n v="9008"/>
    <n v="2"/>
    <n v="3"/>
    <n v="2100"/>
    <n v="2"/>
    <n v="0"/>
    <m/>
    <m/>
    <n v="0"/>
    <n v="0"/>
    <n v="2"/>
    <n v="522960.7"/>
    <n v="1671084.2"/>
    <n v="5229"/>
    <n v="24089"/>
    <n v="10"/>
    <n v="1"/>
    <s v="Kon Tum"/>
    <s v="Đăk Glei"/>
  </r>
  <r>
    <x v="3"/>
    <x v="12"/>
    <x v="266"/>
    <s v="Y Bò"/>
    <x v="9"/>
    <x v="0"/>
    <m/>
    <n v="97268"/>
    <n v="99"/>
    <n v="62"/>
    <n v="610"/>
    <n v="23350"/>
    <s v="Đắk Nhoong"/>
    <x v="20"/>
    <x v="5"/>
    <x v="15"/>
    <n v="0"/>
    <m/>
    <s v="Đắk Nhoong"/>
    <n v="3"/>
    <s v="DTR"/>
    <n v="72"/>
    <s v="Bời lời"/>
    <n v="2011"/>
    <n v="5"/>
    <n v="6"/>
    <n v="1"/>
    <n v="2"/>
    <n v="0"/>
    <n v="0"/>
    <n v="0"/>
    <n v="0"/>
    <n v="1"/>
    <n v="1"/>
    <s v="PHDN"/>
    <n v="1"/>
    <n v="4"/>
    <s v="BQLRPH Đắk Nhoong"/>
    <n v="9014"/>
    <n v="2"/>
    <n v="3"/>
    <n v="2100"/>
    <n v="2"/>
    <n v="0"/>
    <m/>
    <m/>
    <n v="0"/>
    <n v="0"/>
    <n v="2"/>
    <n v="519259.1"/>
    <n v="1668271.9"/>
    <n v="5192"/>
    <n v="24117"/>
    <n v="4"/>
    <n v="1"/>
    <s v="Kon Tum"/>
    <s v="Đăk Glei"/>
  </r>
  <r>
    <x v="3"/>
    <x v="12"/>
    <x v="267"/>
    <s v="Y Hổ"/>
    <x v="62"/>
    <x v="0"/>
    <m/>
    <n v="109508"/>
    <n v="99"/>
    <n v="62"/>
    <n v="610"/>
    <n v="23350"/>
    <s v="Đắk Nhoong"/>
    <x v="16"/>
    <x v="13"/>
    <x v="7"/>
    <n v="0"/>
    <m/>
    <s v="Đắk Nhoong"/>
    <n v="0"/>
    <s v="DT1"/>
    <n v="0"/>
    <m/>
    <n v="0"/>
    <n v="0"/>
    <n v="0"/>
    <n v="0"/>
    <n v="0"/>
    <n v="0"/>
    <n v="0"/>
    <n v="0"/>
    <n v="0"/>
    <n v="0"/>
    <n v="0"/>
    <m/>
    <n v="0"/>
    <n v="0"/>
    <s v="UBNDX"/>
    <n v="1"/>
    <n v="0"/>
    <n v="0"/>
    <n v="0"/>
    <n v="0"/>
    <n v="0"/>
    <m/>
    <m/>
    <n v="0"/>
    <n v="0"/>
    <n v="0"/>
    <n v="519487"/>
    <n v="1669486.3"/>
    <n v="5194"/>
    <n v="24104"/>
    <m/>
    <n v="1"/>
    <s v="Kon Tum"/>
    <s v="Đăk Glei"/>
  </r>
  <r>
    <x v="2"/>
    <x v="3"/>
    <x v="268"/>
    <s v="Y Thủy"/>
    <x v="115"/>
    <x v="1"/>
    <m/>
    <n v="105025"/>
    <n v="99"/>
    <n v="62"/>
    <n v="610"/>
    <n v="23353"/>
    <s v="Đắk Pék"/>
    <x v="11"/>
    <x v="11"/>
    <x v="0"/>
    <n v="0"/>
    <m/>
    <s v="Đắk Pék"/>
    <n v="3"/>
    <s v="NN"/>
    <n v="88"/>
    <m/>
    <n v="0"/>
    <n v="0"/>
    <n v="0"/>
    <n v="0"/>
    <n v="2"/>
    <n v="0"/>
    <n v="0"/>
    <n v="0"/>
    <n v="0"/>
    <n v="1"/>
    <n v="3"/>
    <s v="MDK"/>
    <n v="12"/>
    <n v="6"/>
    <s v="C,ty TNHH MTV LN Đăk Glei"/>
    <n v="9008"/>
    <n v="2"/>
    <n v="3"/>
    <n v="2100"/>
    <n v="2"/>
    <n v="0"/>
    <m/>
    <m/>
    <n v="0"/>
    <n v="0"/>
    <n v="2"/>
    <n v="527790.19999999995"/>
    <n v="1671689.5"/>
    <n v="5277"/>
    <n v="24083"/>
    <n v="2"/>
    <n v="1"/>
    <s v="Kon Tum"/>
    <s v="Đăk Glei"/>
  </r>
  <r>
    <x v="2"/>
    <x v="4"/>
    <x v="73"/>
    <s v="Y Hiền"/>
    <x v="57"/>
    <x v="1"/>
    <s v="3 lô"/>
    <n v="109959"/>
    <n v="99"/>
    <n v="62"/>
    <n v="610"/>
    <n v="23353"/>
    <s v="Đắk Pék"/>
    <x v="12"/>
    <x v="10"/>
    <x v="0"/>
    <n v="0"/>
    <m/>
    <s v="Đắk Pék"/>
    <n v="0"/>
    <s v="NN"/>
    <n v="0"/>
    <m/>
    <n v="0"/>
    <n v="0"/>
    <n v="0"/>
    <n v="0"/>
    <n v="0"/>
    <n v="0"/>
    <n v="0"/>
    <n v="0"/>
    <n v="0"/>
    <n v="0"/>
    <n v="0"/>
    <m/>
    <n v="0"/>
    <n v="0"/>
    <s v="UBNDX"/>
    <n v="1"/>
    <n v="0"/>
    <n v="0"/>
    <n v="0"/>
    <n v="0"/>
    <n v="0"/>
    <m/>
    <m/>
    <n v="0"/>
    <n v="0"/>
    <n v="0"/>
    <n v="525048"/>
    <n v="1669366.4"/>
    <n v="5253"/>
    <n v="24115"/>
    <m/>
    <n v="1"/>
    <s v="Kon Tum"/>
    <s v="Đăk Glei"/>
  </r>
  <r>
    <x v="2"/>
    <x v="5"/>
    <x v="95"/>
    <s v="Lê Thị Mai"/>
    <x v="73"/>
    <x v="1"/>
    <s v="2 lô"/>
    <n v="109946"/>
    <n v="99"/>
    <n v="62"/>
    <n v="610"/>
    <n v="23353"/>
    <s v="Đắk Pék"/>
    <x v="12"/>
    <x v="10"/>
    <x v="1"/>
    <n v="0"/>
    <m/>
    <s v="Đắk Pék"/>
    <n v="0"/>
    <s v="NN"/>
    <n v="0"/>
    <m/>
    <n v="0"/>
    <n v="0"/>
    <n v="0"/>
    <n v="0"/>
    <n v="0"/>
    <n v="0"/>
    <n v="0"/>
    <n v="0"/>
    <n v="0"/>
    <n v="0"/>
    <n v="0"/>
    <m/>
    <n v="0"/>
    <n v="0"/>
    <s v="UBNDX"/>
    <n v="1"/>
    <n v="0"/>
    <n v="0"/>
    <n v="0"/>
    <n v="0"/>
    <n v="0"/>
    <m/>
    <m/>
    <n v="0"/>
    <n v="0"/>
    <n v="0"/>
    <n v="525820.80000000005"/>
    <n v="1669040.3"/>
    <n v="5253"/>
    <n v="24115"/>
    <m/>
    <n v="1"/>
    <s v="Kon Tum"/>
    <s v="Đăk Glei"/>
  </r>
  <r>
    <x v="3"/>
    <x v="12"/>
    <x v="269"/>
    <s v="Y Dỉ"/>
    <x v="16"/>
    <x v="0"/>
    <m/>
    <n v="109599"/>
    <n v="99"/>
    <n v="62"/>
    <n v="610"/>
    <n v="23350"/>
    <s v="Đắk Nhoong"/>
    <x v="20"/>
    <x v="5"/>
    <x v="2"/>
    <n v="0"/>
    <m/>
    <s v="Đắk Nhoong"/>
    <n v="0"/>
    <s v="NN"/>
    <n v="0"/>
    <m/>
    <n v="0"/>
    <n v="0"/>
    <n v="0"/>
    <n v="0"/>
    <n v="0"/>
    <n v="0"/>
    <n v="0"/>
    <n v="0"/>
    <n v="0"/>
    <n v="0"/>
    <n v="0"/>
    <m/>
    <n v="0"/>
    <n v="0"/>
    <s v="UBNDX"/>
    <n v="1"/>
    <n v="0"/>
    <n v="0"/>
    <n v="0"/>
    <n v="0"/>
    <n v="0"/>
    <m/>
    <m/>
    <n v="0"/>
    <n v="0"/>
    <n v="0"/>
    <n v="519454.3"/>
    <n v="1668608.9"/>
    <n v="5193"/>
    <n v="24115"/>
    <m/>
    <n v="1"/>
    <s v="Kon Tum"/>
    <s v="Đăk Glei"/>
  </r>
  <r>
    <x v="5"/>
    <x v="15"/>
    <x v="248"/>
    <s v="Y Thỏa"/>
    <x v="47"/>
    <x v="0"/>
    <m/>
    <n v="106631"/>
    <n v="99"/>
    <n v="62"/>
    <n v="610"/>
    <n v="23347"/>
    <s v="Đắk Man"/>
    <x v="26"/>
    <x v="1"/>
    <x v="1"/>
    <n v="0"/>
    <m/>
    <s v="Đắk Man"/>
    <n v="3"/>
    <s v="DT1"/>
    <n v="82"/>
    <m/>
    <n v="0"/>
    <n v="0"/>
    <n v="0"/>
    <n v="0"/>
    <n v="2"/>
    <n v="0"/>
    <n v="0"/>
    <n v="0"/>
    <n v="0"/>
    <n v="1"/>
    <n v="3"/>
    <s v="MDK"/>
    <n v="12"/>
    <n v="6"/>
    <s v="C,ty TNHH MTV LN Đăk Glei"/>
    <n v="9008"/>
    <n v="2"/>
    <n v="3"/>
    <n v="2100"/>
    <n v="2"/>
    <n v="0"/>
    <m/>
    <m/>
    <n v="0"/>
    <n v="0"/>
    <n v="2"/>
    <n v="526301"/>
    <n v="1675373.6"/>
    <n v="5263"/>
    <n v="24046"/>
    <n v="2"/>
    <n v="1"/>
    <s v="Kon Tum"/>
    <s v="Đăk Glei"/>
  </r>
  <r>
    <x v="5"/>
    <x v="15"/>
    <x v="197"/>
    <s v="Y Dắm"/>
    <x v="116"/>
    <x v="1"/>
    <m/>
    <n v="105910"/>
    <n v="99"/>
    <n v="62"/>
    <n v="610"/>
    <n v="23347"/>
    <s v="Đắk Man"/>
    <x v="26"/>
    <x v="11"/>
    <x v="6"/>
    <n v="0"/>
    <m/>
    <s v="Đắk Man"/>
    <n v="3"/>
    <s v="NN"/>
    <n v="88"/>
    <m/>
    <n v="0"/>
    <n v="0"/>
    <n v="0"/>
    <n v="0"/>
    <n v="2"/>
    <n v="0"/>
    <n v="0"/>
    <n v="0"/>
    <n v="0"/>
    <n v="1"/>
    <n v="3"/>
    <s v="MDK"/>
    <n v="12"/>
    <n v="6"/>
    <s v="C,ty TNHH MTV LN Đăk Glei"/>
    <n v="9008"/>
    <n v="2"/>
    <n v="3"/>
    <n v="2100"/>
    <n v="2"/>
    <n v="0"/>
    <m/>
    <m/>
    <n v="0"/>
    <n v="0"/>
    <n v="2"/>
    <n v="527861.9"/>
    <n v="1674622.7"/>
    <n v="5278"/>
    <n v="24053"/>
    <n v="3"/>
    <n v="1"/>
    <s v="Kon Tum"/>
    <s v="Đăk Glei"/>
  </r>
  <r>
    <x v="6"/>
    <x v="16"/>
    <x v="200"/>
    <s v="Y Na"/>
    <x v="117"/>
    <x v="1"/>
    <s v="2 lô"/>
    <n v="102782"/>
    <n v="99"/>
    <n v="62"/>
    <n v="610"/>
    <n v="23368"/>
    <s v="Đắk Long"/>
    <x v="28"/>
    <x v="5"/>
    <x v="0"/>
    <n v="0"/>
    <m/>
    <s v="Đắk Long"/>
    <n v="3"/>
    <s v="NN"/>
    <n v="88"/>
    <m/>
    <n v="0"/>
    <n v="0"/>
    <n v="0"/>
    <n v="0"/>
    <n v="2"/>
    <n v="0"/>
    <n v="0"/>
    <n v="0"/>
    <n v="0"/>
    <n v="1"/>
    <n v="3"/>
    <s v="MDK"/>
    <n v="12"/>
    <n v="6"/>
    <s v="C,ty TNHH MTV LN Đăk Glei"/>
    <n v="9008"/>
    <n v="2"/>
    <n v="3"/>
    <n v="2100"/>
    <n v="2"/>
    <n v="0"/>
    <m/>
    <m/>
    <n v="0"/>
    <n v="0"/>
    <n v="2"/>
    <n v="514187.3"/>
    <n v="1650895.3"/>
    <n v="5141"/>
    <n v="24291"/>
    <n v="6"/>
    <n v="1"/>
    <s v="Kon Tum"/>
    <s v="Đăk Glei"/>
  </r>
  <r>
    <x v="6"/>
    <x v="16"/>
    <x v="88"/>
    <s v="Y Chim"/>
    <x v="118"/>
    <x v="3"/>
    <m/>
    <n v="103136"/>
    <n v="99"/>
    <n v="62"/>
    <n v="610"/>
    <n v="23368"/>
    <s v="Đắk Long"/>
    <x v="38"/>
    <x v="9"/>
    <x v="0"/>
    <n v="0"/>
    <m/>
    <s v="Đắk Long"/>
    <n v="3"/>
    <s v="NN"/>
    <n v="88"/>
    <m/>
    <n v="0"/>
    <n v="0"/>
    <n v="0"/>
    <n v="0"/>
    <n v="2"/>
    <n v="0"/>
    <n v="0"/>
    <n v="0"/>
    <n v="0"/>
    <n v="1"/>
    <n v="3"/>
    <s v="MDK"/>
    <n v="12"/>
    <n v="6"/>
    <s v="C,ty TNHH MTV LN Đăk Glei"/>
    <n v="9008"/>
    <n v="2"/>
    <n v="3"/>
    <n v="2100"/>
    <n v="2"/>
    <n v="0"/>
    <m/>
    <m/>
    <n v="0"/>
    <n v="0"/>
    <n v="2"/>
    <n v="511977.2"/>
    <n v="1650166.3"/>
    <n v="5119"/>
    <n v="24298"/>
    <n v="5"/>
    <n v="1"/>
    <s v="Kon Tum"/>
    <s v="Đăk Glei"/>
  </r>
  <r>
    <x v="7"/>
    <x v="18"/>
    <x v="265"/>
    <s v="Y Thiên"/>
    <x v="119"/>
    <x v="1"/>
    <m/>
    <n v="109283"/>
    <n v="99"/>
    <n v="62"/>
    <n v="610"/>
    <n v="23374"/>
    <s v="Đắk Môn"/>
    <x v="33"/>
    <x v="5"/>
    <x v="1"/>
    <n v="0"/>
    <m/>
    <s v="Đắk Môn"/>
    <n v="0"/>
    <s v="NN"/>
    <n v="0"/>
    <m/>
    <n v="0"/>
    <n v="0"/>
    <n v="0"/>
    <n v="0"/>
    <n v="0"/>
    <n v="0"/>
    <n v="0"/>
    <n v="0"/>
    <n v="0"/>
    <n v="0"/>
    <n v="0"/>
    <m/>
    <n v="0"/>
    <n v="0"/>
    <s v="UBNDX"/>
    <n v="1"/>
    <n v="0"/>
    <n v="0"/>
    <n v="0"/>
    <n v="0"/>
    <n v="0"/>
    <m/>
    <m/>
    <n v="0"/>
    <n v="0"/>
    <n v="0"/>
    <n v="517998"/>
    <n v="1645780"/>
    <n v="5170"/>
    <n v="24336"/>
    <m/>
    <n v="1"/>
    <s v="Kon Tum"/>
    <s v="Đăk Glei"/>
  </r>
  <r>
    <x v="3"/>
    <x v="12"/>
    <x v="270"/>
    <s v="Y Than"/>
    <x v="34"/>
    <x v="0"/>
    <m/>
    <n v="97268"/>
    <n v="99"/>
    <n v="62"/>
    <n v="610"/>
    <n v="23350"/>
    <s v="Đắk Nhoong"/>
    <x v="20"/>
    <x v="5"/>
    <x v="14"/>
    <n v="0"/>
    <m/>
    <s v="Đắk Nhoong"/>
    <n v="3"/>
    <s v="DTR"/>
    <n v="72"/>
    <s v="Bời lời"/>
    <n v="2011"/>
    <n v="5"/>
    <n v="6"/>
    <n v="1"/>
    <n v="2"/>
    <n v="0"/>
    <n v="0"/>
    <n v="0"/>
    <n v="0"/>
    <n v="1"/>
    <n v="1"/>
    <s v="PHDN"/>
    <n v="1"/>
    <n v="4"/>
    <s v="BQLRPH Đắk Nhoong"/>
    <n v="9014"/>
    <n v="2"/>
    <n v="3"/>
    <n v="2100"/>
    <n v="2"/>
    <n v="0"/>
    <m/>
    <m/>
    <n v="0"/>
    <n v="0"/>
    <n v="2"/>
    <n v="519259.1"/>
    <n v="1668271.9"/>
    <n v="5192"/>
    <n v="24117"/>
    <n v="4"/>
    <n v="1"/>
    <s v="Kon Tum"/>
    <s v="Đăk Glei"/>
  </r>
  <r>
    <x v="3"/>
    <x v="12"/>
    <x v="271"/>
    <s v="Y Thỏ"/>
    <x v="113"/>
    <x v="0"/>
    <m/>
    <n v="109508"/>
    <n v="99"/>
    <n v="62"/>
    <n v="610"/>
    <n v="23350"/>
    <s v="Đắk Nhoong"/>
    <x v="16"/>
    <x v="13"/>
    <x v="1"/>
    <n v="0"/>
    <m/>
    <s v="Đắk Nhoong"/>
    <n v="0"/>
    <s v="DT1"/>
    <n v="0"/>
    <m/>
    <n v="0"/>
    <n v="0"/>
    <n v="0"/>
    <n v="0"/>
    <n v="0"/>
    <n v="0"/>
    <n v="0"/>
    <n v="0"/>
    <n v="0"/>
    <n v="0"/>
    <n v="0"/>
    <m/>
    <n v="0"/>
    <n v="0"/>
    <s v="UBNDX"/>
    <n v="1"/>
    <n v="0"/>
    <n v="0"/>
    <n v="0"/>
    <n v="0"/>
    <n v="0"/>
    <m/>
    <m/>
    <n v="0"/>
    <n v="0"/>
    <n v="0"/>
    <n v="519487"/>
    <n v="1669486.3"/>
    <n v="5194"/>
    <n v="24104"/>
    <m/>
    <n v="1"/>
    <s v="Kon Tum"/>
    <s v="Đăk Glei"/>
  </r>
  <r>
    <x v="7"/>
    <x v="18"/>
    <x v="272"/>
    <s v="Y Lò"/>
    <x v="22"/>
    <x v="0"/>
    <m/>
    <n v="103591"/>
    <n v="99"/>
    <n v="62"/>
    <n v="610"/>
    <n v="23374"/>
    <s v="Đắk Môn"/>
    <x v="33"/>
    <x v="11"/>
    <x v="6"/>
    <n v="0"/>
    <m/>
    <s v="Đắk Môn"/>
    <n v="3"/>
    <s v="NN"/>
    <n v="88"/>
    <m/>
    <n v="0"/>
    <n v="0"/>
    <n v="0"/>
    <n v="0"/>
    <n v="2"/>
    <n v="0"/>
    <n v="0"/>
    <n v="0"/>
    <n v="0"/>
    <n v="1"/>
    <n v="3"/>
    <s v="MDK"/>
    <n v="12"/>
    <n v="6"/>
    <s v="C,ty TNHH MTV LN Đăk Glei"/>
    <n v="9008"/>
    <n v="2"/>
    <n v="3"/>
    <n v="2100"/>
    <n v="2"/>
    <n v="0"/>
    <m/>
    <m/>
    <n v="0"/>
    <n v="0"/>
    <n v="2"/>
    <n v="516847.3"/>
    <n v="1644167.7"/>
    <n v="5168"/>
    <n v="24358"/>
    <n v="8"/>
    <n v="1"/>
    <s v="Kon Tum"/>
    <s v="Đăk Glei"/>
  </r>
  <r>
    <x v="7"/>
    <x v="18"/>
    <x v="263"/>
    <s v="Y Hơm"/>
    <x v="120"/>
    <x v="1"/>
    <m/>
    <n v="103591"/>
    <n v="99"/>
    <n v="62"/>
    <n v="610"/>
    <n v="23374"/>
    <s v="Đắk Môn"/>
    <x v="33"/>
    <x v="11"/>
    <x v="0"/>
    <n v="0"/>
    <m/>
    <s v="Đắk Môn"/>
    <n v="3"/>
    <s v="NN"/>
    <n v="88"/>
    <m/>
    <n v="0"/>
    <n v="0"/>
    <n v="0"/>
    <n v="0"/>
    <n v="2"/>
    <n v="0"/>
    <n v="0"/>
    <n v="0"/>
    <n v="0"/>
    <n v="1"/>
    <n v="3"/>
    <s v="MDK"/>
    <n v="12"/>
    <n v="6"/>
    <s v="C,ty TNHH MTV LN Đăk Glei"/>
    <n v="9008"/>
    <n v="2"/>
    <n v="3"/>
    <n v="2100"/>
    <n v="2"/>
    <n v="0"/>
    <m/>
    <m/>
    <n v="0"/>
    <n v="0"/>
    <n v="2"/>
    <n v="516847.3"/>
    <n v="1644167.7"/>
    <n v="5168"/>
    <n v="24358"/>
    <n v="8"/>
    <n v="1"/>
    <s v="Kon Tum"/>
    <s v="Đăk Glei"/>
  </r>
  <r>
    <x v="6"/>
    <x v="16"/>
    <x v="273"/>
    <m/>
    <x v="121"/>
    <x v="3"/>
    <m/>
    <n v="102889"/>
    <n v="99"/>
    <n v="62"/>
    <n v="610"/>
    <n v="23368"/>
    <s v="Đắk Long"/>
    <x v="28"/>
    <x v="11"/>
    <x v="0"/>
    <n v="0"/>
    <m/>
    <s v="Đắk Long"/>
    <n v="3"/>
    <s v="DT1"/>
    <n v="82"/>
    <m/>
    <n v="0"/>
    <n v="0"/>
    <n v="0"/>
    <n v="0"/>
    <n v="2"/>
    <n v="0"/>
    <n v="0"/>
    <n v="0"/>
    <n v="0"/>
    <n v="1"/>
    <n v="3"/>
    <s v="MDK"/>
    <n v="12"/>
    <n v="6"/>
    <s v="C,ty TNHH MTV LN Đăk Glei"/>
    <n v="9008"/>
    <n v="2"/>
    <n v="3"/>
    <n v="2100"/>
    <n v="2"/>
    <n v="0"/>
    <m/>
    <m/>
    <n v="0"/>
    <n v="0"/>
    <n v="2"/>
    <n v="513280.2"/>
    <n v="1649196.4"/>
    <n v="5132"/>
    <n v="24308"/>
    <n v="1"/>
    <n v="1"/>
    <s v="Kon Tum"/>
    <s v="Đăk Glei"/>
  </r>
  <r>
    <x v="3"/>
    <x v="12"/>
    <x v="274"/>
    <s v="Y Thoa"/>
    <x v="59"/>
    <x v="0"/>
    <m/>
    <n v="109599"/>
    <n v="99"/>
    <n v="62"/>
    <n v="610"/>
    <n v="23350"/>
    <s v="Đắk Nhoong"/>
    <x v="20"/>
    <x v="5"/>
    <x v="4"/>
    <n v="0"/>
    <m/>
    <s v="Đắk Nhoong"/>
    <n v="0"/>
    <s v="NN"/>
    <n v="0"/>
    <m/>
    <n v="0"/>
    <n v="0"/>
    <n v="0"/>
    <n v="0"/>
    <n v="0"/>
    <n v="0"/>
    <n v="0"/>
    <n v="0"/>
    <n v="0"/>
    <n v="0"/>
    <n v="0"/>
    <m/>
    <n v="0"/>
    <n v="0"/>
    <s v="UBNDX"/>
    <n v="1"/>
    <n v="0"/>
    <n v="0"/>
    <n v="0"/>
    <n v="0"/>
    <n v="0"/>
    <m/>
    <m/>
    <n v="0"/>
    <n v="0"/>
    <n v="0"/>
    <n v="519454.3"/>
    <n v="1668608.9"/>
    <n v="5193"/>
    <n v="24115"/>
    <m/>
    <n v="1"/>
    <s v="Kon Tum"/>
    <s v="Đăk Glei"/>
  </r>
  <r>
    <x v="5"/>
    <x v="15"/>
    <x v="197"/>
    <s v="Y Dắm"/>
    <x v="122"/>
    <x v="0"/>
    <s v="3 lô"/>
    <n v="105910"/>
    <n v="99"/>
    <n v="62"/>
    <n v="610"/>
    <n v="23347"/>
    <s v="Đắk Man"/>
    <x v="26"/>
    <x v="11"/>
    <x v="2"/>
    <n v="0"/>
    <m/>
    <s v="Đắk Man"/>
    <n v="3"/>
    <s v="NN"/>
    <n v="88"/>
    <m/>
    <n v="0"/>
    <n v="0"/>
    <n v="0"/>
    <n v="0"/>
    <n v="2"/>
    <n v="0"/>
    <n v="0"/>
    <n v="0"/>
    <n v="0"/>
    <n v="1"/>
    <n v="3"/>
    <s v="MDK"/>
    <n v="12"/>
    <n v="6"/>
    <s v="C,ty TNHH MTV LN Đăk Glei"/>
    <n v="9008"/>
    <n v="2"/>
    <n v="3"/>
    <n v="2100"/>
    <n v="2"/>
    <n v="0"/>
    <m/>
    <m/>
    <n v="0"/>
    <n v="0"/>
    <n v="2"/>
    <n v="527861.9"/>
    <n v="1674622.7"/>
    <n v="5278"/>
    <n v="24053"/>
    <n v="3"/>
    <n v="1"/>
    <s v="Kon Tum"/>
    <s v="Đăk Glei"/>
  </r>
  <r>
    <x v="7"/>
    <x v="18"/>
    <x v="263"/>
    <s v="Y Hơm"/>
    <x v="123"/>
    <x v="1"/>
    <m/>
    <n v="103591"/>
    <n v="99"/>
    <n v="62"/>
    <n v="610"/>
    <n v="23374"/>
    <s v="Đắk Môn"/>
    <x v="33"/>
    <x v="11"/>
    <x v="7"/>
    <n v="0"/>
    <m/>
    <s v="Đắk Môn"/>
    <n v="3"/>
    <s v="NN"/>
    <n v="88"/>
    <m/>
    <n v="0"/>
    <n v="0"/>
    <n v="0"/>
    <n v="0"/>
    <n v="2"/>
    <n v="0"/>
    <n v="0"/>
    <n v="0"/>
    <n v="0"/>
    <n v="1"/>
    <n v="3"/>
    <s v="MDK"/>
    <n v="12"/>
    <n v="6"/>
    <s v="C,ty TNHH MTV LN Đăk Glei"/>
    <n v="9008"/>
    <n v="2"/>
    <n v="3"/>
    <n v="2100"/>
    <n v="2"/>
    <n v="0"/>
    <m/>
    <m/>
    <n v="0"/>
    <n v="0"/>
    <n v="2"/>
    <n v="516847.3"/>
    <n v="1644167.7"/>
    <n v="5168"/>
    <n v="24358"/>
    <n v="8"/>
    <n v="1"/>
    <s v="Kon Tum"/>
    <s v="Đăk Glei"/>
  </r>
  <r>
    <x v="3"/>
    <x v="12"/>
    <x v="275"/>
    <s v="Y Thước"/>
    <x v="67"/>
    <x v="0"/>
    <m/>
    <n v="97268"/>
    <n v="99"/>
    <n v="62"/>
    <n v="610"/>
    <n v="23350"/>
    <s v="Đắk Nhoong"/>
    <x v="20"/>
    <x v="5"/>
    <x v="18"/>
    <n v="0"/>
    <m/>
    <s v="Đắk Nhoong"/>
    <n v="3"/>
    <s v="DTR"/>
    <n v="72"/>
    <s v="Bời lời"/>
    <n v="2011"/>
    <n v="5"/>
    <n v="6"/>
    <n v="1"/>
    <n v="2"/>
    <n v="0"/>
    <n v="0"/>
    <n v="0"/>
    <n v="0"/>
    <n v="1"/>
    <n v="1"/>
    <s v="PHDN"/>
    <n v="1"/>
    <n v="4"/>
    <s v="BQLRPH Đắk Nhoong"/>
    <n v="9014"/>
    <n v="2"/>
    <n v="3"/>
    <n v="2100"/>
    <n v="2"/>
    <n v="0"/>
    <m/>
    <m/>
    <n v="0"/>
    <n v="0"/>
    <n v="2"/>
    <n v="519259.1"/>
    <n v="1668271.9"/>
    <n v="5192"/>
    <n v="24117"/>
    <n v="4"/>
    <n v="1"/>
    <s v="Kon Tum"/>
    <s v="Đăk Glei"/>
  </r>
  <r>
    <x v="0"/>
    <x v="0"/>
    <x v="276"/>
    <s v="Y Miên"/>
    <x v="124"/>
    <x v="0"/>
    <s v="2 lô"/>
    <n v="95802"/>
    <n v="99"/>
    <n v="62"/>
    <n v="610"/>
    <n v="23341"/>
    <s v="TT, Đắk Glei"/>
    <x v="4"/>
    <x v="4"/>
    <x v="1"/>
    <n v="0"/>
    <m/>
    <s v="Đăk Năng"/>
    <n v="3"/>
    <s v="NN"/>
    <n v="88"/>
    <m/>
    <n v="0"/>
    <n v="0"/>
    <n v="0"/>
    <n v="0"/>
    <n v="2"/>
    <n v="0"/>
    <n v="0"/>
    <n v="0"/>
    <n v="0"/>
    <n v="1"/>
    <n v="3"/>
    <s v="MDK"/>
    <n v="12"/>
    <n v="1"/>
    <s v="A Bởi"/>
    <n v="24"/>
    <n v="2"/>
    <n v="3"/>
    <n v="2064"/>
    <n v="0"/>
    <n v="0"/>
    <m/>
    <m/>
    <n v="0"/>
    <n v="0"/>
    <n v="2"/>
    <n v="523802.7"/>
    <n v="1661526.2"/>
    <n v="5238"/>
    <n v="24184"/>
    <n v="8"/>
    <n v="1"/>
    <s v="Kon Tum"/>
    <s v="Đăk Glei"/>
  </r>
  <r>
    <x v="0"/>
    <x v="0"/>
    <x v="277"/>
    <s v="Y Lanh"/>
    <x v="81"/>
    <x v="1"/>
    <s v="5 lô"/>
    <n v="95968"/>
    <n v="99"/>
    <n v="62"/>
    <n v="610"/>
    <n v="23341"/>
    <s v="TT, Đắk Glei"/>
    <x v="0"/>
    <x v="7"/>
    <x v="0"/>
    <n v="0"/>
    <m/>
    <s v="TT, Đắk Glei"/>
    <n v="3"/>
    <s v="DT1"/>
    <n v="82"/>
    <m/>
    <n v="0"/>
    <n v="0"/>
    <n v="0"/>
    <n v="0"/>
    <n v="2"/>
    <n v="0"/>
    <n v="0"/>
    <n v="0"/>
    <n v="0"/>
    <n v="1"/>
    <n v="3"/>
    <s v="MDK"/>
    <n v="12"/>
    <n v="3"/>
    <s v="UBNDX"/>
    <n v="1"/>
    <n v="2"/>
    <n v="4"/>
    <n v="2100"/>
    <n v="0"/>
    <n v="0"/>
    <m/>
    <m/>
    <n v="0"/>
    <n v="0"/>
    <n v="2"/>
    <n v="525060.6"/>
    <n v="1660119.5"/>
    <n v="5250"/>
    <n v="24198"/>
    <n v="5"/>
    <n v="1"/>
    <s v="Kon Tum"/>
    <s v="Đăk Glei"/>
  </r>
  <r>
    <x v="7"/>
    <x v="18"/>
    <x v="278"/>
    <s v="Y Phên"/>
    <x v="36"/>
    <x v="1"/>
    <m/>
    <n v="109294"/>
    <n v="99"/>
    <n v="62"/>
    <n v="610"/>
    <n v="23374"/>
    <s v="Đắk Môn"/>
    <x v="33"/>
    <x v="0"/>
    <x v="0"/>
    <n v="0"/>
    <m/>
    <s v="Đắk Môn"/>
    <n v="0"/>
    <s v="NN"/>
    <n v="0"/>
    <m/>
    <n v="0"/>
    <n v="0"/>
    <n v="0"/>
    <n v="0"/>
    <n v="0"/>
    <n v="0"/>
    <n v="0"/>
    <n v="0"/>
    <n v="0"/>
    <n v="0"/>
    <n v="0"/>
    <m/>
    <n v="0"/>
    <n v="0"/>
    <s v="UBNDX"/>
    <n v="1"/>
    <n v="0"/>
    <n v="0"/>
    <n v="0"/>
    <n v="0"/>
    <n v="0"/>
    <m/>
    <m/>
    <n v="0"/>
    <n v="0"/>
    <n v="0"/>
    <n v="518732.4"/>
    <n v="1645688.6"/>
    <n v="5187"/>
    <n v="24343"/>
    <m/>
    <n v="1"/>
    <s v="Kon Tum"/>
    <s v="Đăk Glei"/>
  </r>
  <r>
    <x v="7"/>
    <x v="18"/>
    <x v="279"/>
    <m/>
    <x v="26"/>
    <x v="1"/>
    <m/>
    <n v="109294"/>
    <n v="99"/>
    <n v="62"/>
    <n v="610"/>
    <n v="23374"/>
    <s v="Đắk Môn"/>
    <x v="33"/>
    <x v="0"/>
    <x v="7"/>
    <n v="0"/>
    <m/>
    <s v="Đắk Môn"/>
    <n v="0"/>
    <s v="NN"/>
    <n v="0"/>
    <m/>
    <n v="0"/>
    <n v="0"/>
    <n v="0"/>
    <n v="0"/>
    <n v="0"/>
    <n v="0"/>
    <n v="0"/>
    <n v="0"/>
    <n v="0"/>
    <n v="0"/>
    <n v="0"/>
    <m/>
    <n v="0"/>
    <n v="0"/>
    <s v="UBNDX"/>
    <n v="1"/>
    <n v="0"/>
    <n v="0"/>
    <n v="0"/>
    <n v="0"/>
    <n v="0"/>
    <m/>
    <m/>
    <n v="0"/>
    <n v="0"/>
    <n v="0"/>
    <n v="518732.4"/>
    <n v="1645688.6"/>
    <n v="5187"/>
    <n v="24343"/>
    <m/>
    <n v="1"/>
    <s v="Kon Tum"/>
    <s v="Đăk Glei"/>
  </r>
  <r>
    <x v="7"/>
    <x v="18"/>
    <x v="280"/>
    <m/>
    <x v="74"/>
    <x v="1"/>
    <m/>
    <n v="109305"/>
    <n v="99"/>
    <n v="62"/>
    <n v="610"/>
    <n v="23374"/>
    <s v="Đắk Môn"/>
    <x v="33"/>
    <x v="0"/>
    <x v="3"/>
    <n v="0"/>
    <m/>
    <s v="Đắk Môn"/>
    <n v="0"/>
    <s v="NN"/>
    <n v="0"/>
    <m/>
    <n v="0"/>
    <n v="0"/>
    <n v="0"/>
    <n v="0"/>
    <n v="0"/>
    <n v="0"/>
    <n v="0"/>
    <n v="0"/>
    <n v="0"/>
    <n v="0"/>
    <n v="0"/>
    <m/>
    <n v="0"/>
    <n v="0"/>
    <s v="UBNDX"/>
    <n v="1"/>
    <n v="0"/>
    <n v="0"/>
    <n v="0"/>
    <n v="0"/>
    <n v="0"/>
    <m/>
    <m/>
    <n v="0"/>
    <n v="0"/>
    <n v="0"/>
    <n v="518308"/>
    <n v="1645253.8"/>
    <n v="5183"/>
    <n v="24347"/>
    <m/>
    <n v="1"/>
    <s v="Kon Tum"/>
    <s v="Đăk Glei"/>
  </r>
  <r>
    <x v="7"/>
    <x v="18"/>
    <x v="246"/>
    <s v="Y Ngót"/>
    <x v="125"/>
    <x v="1"/>
    <m/>
    <n v="93990"/>
    <n v="99"/>
    <n v="62"/>
    <n v="610"/>
    <n v="23374"/>
    <s v="Đắk Môn"/>
    <x v="33"/>
    <x v="2"/>
    <x v="0"/>
    <n v="0"/>
    <m/>
    <s v="Đắk Môn"/>
    <n v="3"/>
    <s v="DT1"/>
    <n v="82"/>
    <m/>
    <n v="0"/>
    <n v="0"/>
    <n v="0"/>
    <n v="0"/>
    <n v="2"/>
    <n v="0"/>
    <n v="0"/>
    <n v="0"/>
    <n v="0"/>
    <n v="1"/>
    <n v="3"/>
    <s v="MDK"/>
    <n v="12"/>
    <n v="3"/>
    <s v="UBNDX"/>
    <n v="1"/>
    <n v="2"/>
    <n v="4"/>
    <n v="2100"/>
    <n v="0"/>
    <n v="0"/>
    <m/>
    <m/>
    <n v="0"/>
    <n v="0"/>
    <n v="2"/>
    <n v="518226.8"/>
    <n v="1644119.2"/>
    <n v="5182"/>
    <n v="24358"/>
    <n v="13"/>
    <n v="1"/>
    <s v="Kon Tum"/>
    <s v="Đăk Glei"/>
  </r>
  <r>
    <x v="7"/>
    <x v="18"/>
    <x v="246"/>
    <s v="Y Ngót"/>
    <x v="85"/>
    <x v="0"/>
    <m/>
    <n v="109383"/>
    <n v="99"/>
    <n v="62"/>
    <n v="610"/>
    <n v="23374"/>
    <s v="Đắk Môn"/>
    <x v="33"/>
    <x v="2"/>
    <x v="7"/>
    <n v="0"/>
    <m/>
    <s v="Đắk Môn"/>
    <n v="0"/>
    <s v="DT1"/>
    <n v="0"/>
    <m/>
    <n v="0"/>
    <n v="0"/>
    <n v="0"/>
    <n v="0"/>
    <n v="0"/>
    <n v="0"/>
    <n v="0"/>
    <n v="0"/>
    <n v="0"/>
    <n v="0"/>
    <n v="0"/>
    <m/>
    <n v="0"/>
    <n v="0"/>
    <s v="UBNDX"/>
    <n v="1"/>
    <n v="0"/>
    <n v="0"/>
    <n v="0"/>
    <n v="0"/>
    <n v="0"/>
    <m/>
    <m/>
    <n v="0"/>
    <n v="0"/>
    <n v="0"/>
    <n v="518223.3"/>
    <n v="1643844.4"/>
    <n v="5182"/>
    <n v="24361"/>
    <m/>
    <n v="1"/>
    <s v="Kon Tum"/>
    <s v="Đăk Glei"/>
  </r>
  <r>
    <x v="7"/>
    <x v="18"/>
    <x v="281"/>
    <m/>
    <x v="26"/>
    <x v="1"/>
    <m/>
    <n v="103247"/>
    <n v="99"/>
    <n v="62"/>
    <n v="610"/>
    <n v="23374"/>
    <s v="Đắk Môn"/>
    <x v="33"/>
    <x v="11"/>
    <x v="8"/>
    <n v="0"/>
    <m/>
    <s v="Đắk Môn"/>
    <n v="3"/>
    <s v="DT1"/>
    <n v="82"/>
    <m/>
    <n v="0"/>
    <n v="0"/>
    <n v="0"/>
    <n v="0"/>
    <n v="2"/>
    <n v="0"/>
    <n v="0"/>
    <n v="0"/>
    <n v="0"/>
    <n v="1"/>
    <n v="3"/>
    <s v="MDK"/>
    <n v="12"/>
    <n v="6"/>
    <s v="C,ty TNHH MTV LN Đăk Glei"/>
    <n v="9008"/>
    <n v="2"/>
    <n v="3"/>
    <n v="2100"/>
    <n v="2"/>
    <n v="0"/>
    <m/>
    <m/>
    <n v="0"/>
    <n v="0"/>
    <n v="2"/>
    <n v="517149.6"/>
    <n v="1643869.3"/>
    <n v="5171"/>
    <n v="24361"/>
    <n v="12"/>
    <n v="1"/>
    <s v="Kon Tum"/>
    <s v="Đăk Glei"/>
  </r>
  <r>
    <x v="6"/>
    <x v="19"/>
    <x v="282"/>
    <m/>
    <x v="126"/>
    <x v="0"/>
    <m/>
    <n v="93545"/>
    <n v="99"/>
    <n v="62"/>
    <n v="610"/>
    <n v="23368"/>
    <s v="Đắk Long"/>
    <x v="39"/>
    <x v="7"/>
    <x v="0"/>
    <n v="0"/>
    <m/>
    <s v="Đắk Long"/>
    <n v="3"/>
    <s v="DT1"/>
    <n v="82"/>
    <m/>
    <n v="0"/>
    <n v="0"/>
    <n v="0"/>
    <n v="0"/>
    <n v="2"/>
    <n v="0"/>
    <n v="0"/>
    <n v="0"/>
    <n v="0"/>
    <n v="1"/>
    <n v="3"/>
    <s v="MDK"/>
    <n v="12"/>
    <n v="3"/>
    <s v="UBNDX"/>
    <n v="1"/>
    <n v="2"/>
    <n v="4"/>
    <n v="2100"/>
    <n v="0"/>
    <n v="0"/>
    <m/>
    <m/>
    <n v="0"/>
    <n v="0"/>
    <n v="2"/>
    <n v="514181"/>
    <n v="1646405.6"/>
    <n v="5141"/>
    <n v="24335"/>
    <n v="2"/>
    <n v="1"/>
    <s v="Kon Tum"/>
    <s v="Đăk Glei"/>
  </r>
  <r>
    <x v="6"/>
    <x v="19"/>
    <x v="283"/>
    <s v="Y Thép"/>
    <x v="127"/>
    <x v="0"/>
    <m/>
    <n v="93415"/>
    <n v="99"/>
    <n v="62"/>
    <n v="610"/>
    <n v="23368"/>
    <s v="Đắk Long"/>
    <x v="28"/>
    <x v="3"/>
    <x v="7"/>
    <n v="0"/>
    <m/>
    <s v="Đắk Long"/>
    <n v="3"/>
    <s v="NN"/>
    <n v="88"/>
    <m/>
    <n v="0"/>
    <n v="0"/>
    <n v="0"/>
    <n v="0"/>
    <n v="2"/>
    <n v="0"/>
    <n v="0"/>
    <n v="0"/>
    <n v="0"/>
    <n v="1"/>
    <n v="3"/>
    <s v="MDK"/>
    <n v="12"/>
    <n v="3"/>
    <s v="UBNDX"/>
    <n v="1"/>
    <n v="2"/>
    <n v="4"/>
    <n v="2100"/>
    <n v="0"/>
    <n v="0"/>
    <m/>
    <m/>
    <n v="0"/>
    <n v="0"/>
    <n v="2"/>
    <n v="513638.3"/>
    <n v="1648245.2"/>
    <n v="5136"/>
    <n v="24317"/>
    <n v="3"/>
    <n v="1"/>
    <s v="Kon Tum"/>
    <s v="Đăk Glei"/>
  </r>
  <r>
    <x v="6"/>
    <x v="19"/>
    <x v="284"/>
    <s v="Y Luất"/>
    <x v="110"/>
    <x v="0"/>
    <m/>
    <n v="102881"/>
    <n v="99"/>
    <n v="62"/>
    <n v="610"/>
    <n v="23368"/>
    <s v="Đắk Long"/>
    <x v="28"/>
    <x v="3"/>
    <x v="0"/>
    <n v="0"/>
    <m/>
    <s v="Đắk Long"/>
    <n v="3"/>
    <s v="DT1"/>
    <n v="82"/>
    <m/>
    <n v="0"/>
    <n v="0"/>
    <n v="0"/>
    <n v="0"/>
    <n v="2"/>
    <n v="0"/>
    <n v="0"/>
    <n v="0"/>
    <n v="0"/>
    <n v="1"/>
    <n v="3"/>
    <s v="MDK"/>
    <n v="12"/>
    <n v="6"/>
    <s v="C,ty TNHH MTV LN Đăk Glei"/>
    <n v="9008"/>
    <n v="2"/>
    <n v="3"/>
    <n v="2100"/>
    <n v="2"/>
    <n v="0"/>
    <m/>
    <m/>
    <n v="0"/>
    <n v="0"/>
    <n v="2"/>
    <n v="514335.7"/>
    <n v="1648465.1"/>
    <n v="5143"/>
    <n v="24315"/>
    <n v="12"/>
    <n v="1"/>
    <s v="Kon Tum"/>
    <s v="Đăk Glei"/>
  </r>
  <r>
    <x v="6"/>
    <x v="19"/>
    <x v="284"/>
    <s v="Y Luất"/>
    <x v="70"/>
    <x v="0"/>
    <m/>
    <n v="102897"/>
    <n v="99"/>
    <n v="62"/>
    <n v="610"/>
    <n v="23368"/>
    <s v="Đắk Long"/>
    <x v="28"/>
    <x v="10"/>
    <x v="0"/>
    <n v="0"/>
    <m/>
    <s v="Đắk Long"/>
    <n v="3"/>
    <s v="DT1"/>
    <n v="82"/>
    <m/>
    <n v="0"/>
    <n v="0"/>
    <n v="0"/>
    <n v="0"/>
    <n v="2"/>
    <n v="0"/>
    <n v="0"/>
    <n v="0"/>
    <n v="0"/>
    <n v="1"/>
    <n v="3"/>
    <s v="MDK"/>
    <n v="12"/>
    <n v="6"/>
    <s v="C,ty TNHH MTV LN Đăk Glei"/>
    <n v="9008"/>
    <n v="2"/>
    <n v="3"/>
    <n v="2100"/>
    <n v="2"/>
    <n v="0"/>
    <m/>
    <m/>
    <n v="0"/>
    <n v="0"/>
    <n v="2"/>
    <n v="514378.5"/>
    <n v="1648857.7"/>
    <n v="5143"/>
    <n v="24311"/>
    <n v="3"/>
    <n v="1"/>
    <s v="Kon Tum"/>
    <s v="Đăk Glei"/>
  </r>
  <r>
    <x v="6"/>
    <x v="19"/>
    <x v="285"/>
    <s v="Y Bẹt"/>
    <x v="5"/>
    <x v="0"/>
    <m/>
    <n v="93413"/>
    <n v="99"/>
    <n v="62"/>
    <n v="610"/>
    <n v="23368"/>
    <s v="Đắk Long"/>
    <x v="28"/>
    <x v="3"/>
    <x v="1"/>
    <n v="0"/>
    <m/>
    <s v="Đắk Long"/>
    <n v="3"/>
    <s v="DT1"/>
    <n v="82"/>
    <m/>
    <n v="0"/>
    <n v="0"/>
    <n v="0"/>
    <n v="0"/>
    <n v="2"/>
    <n v="0"/>
    <n v="0"/>
    <n v="0"/>
    <n v="0"/>
    <n v="1"/>
    <n v="3"/>
    <s v="MDK"/>
    <n v="12"/>
    <n v="3"/>
    <s v="UBNDX"/>
    <n v="1"/>
    <n v="2"/>
    <n v="4"/>
    <n v="2100"/>
    <n v="0"/>
    <n v="0"/>
    <m/>
    <m/>
    <n v="0"/>
    <n v="0"/>
    <n v="2"/>
    <n v="513698.2"/>
    <n v="1648343.2"/>
    <n v="5136"/>
    <n v="24316"/>
    <n v="2"/>
    <n v="1"/>
    <s v="Kon Tum"/>
    <s v="Đăk Glei"/>
  </r>
  <r>
    <x v="6"/>
    <x v="16"/>
    <x v="286"/>
    <s v="Y Bẳn"/>
    <x v="128"/>
    <x v="3"/>
    <m/>
    <n v="93448"/>
    <n v="99"/>
    <n v="62"/>
    <n v="610"/>
    <n v="23368"/>
    <s v="Đắk Long"/>
    <x v="30"/>
    <x v="0"/>
    <x v="5"/>
    <n v="0"/>
    <m/>
    <s v="Đắk Long"/>
    <n v="3"/>
    <s v="DT1"/>
    <n v="82"/>
    <m/>
    <n v="0"/>
    <n v="0"/>
    <n v="0"/>
    <n v="0"/>
    <n v="2"/>
    <n v="0"/>
    <n v="0"/>
    <n v="0"/>
    <n v="0"/>
    <n v="1"/>
    <n v="3"/>
    <s v="MDK"/>
    <n v="12"/>
    <n v="3"/>
    <s v="UBNDX"/>
    <n v="1"/>
    <n v="2"/>
    <n v="4"/>
    <n v="2100"/>
    <n v="0"/>
    <n v="0"/>
    <m/>
    <m/>
    <n v="0"/>
    <n v="0"/>
    <n v="2"/>
    <n v="511930"/>
    <n v="1647900.2"/>
    <n v="5119"/>
    <n v="24320"/>
    <n v="4"/>
    <n v="1"/>
    <s v="Kon Tum"/>
    <s v="Đăk Glei"/>
  </r>
  <r>
    <x v="6"/>
    <x v="16"/>
    <x v="287"/>
    <m/>
    <x v="15"/>
    <x v="3"/>
    <m/>
    <n v="93448"/>
    <n v="99"/>
    <n v="62"/>
    <n v="610"/>
    <n v="23368"/>
    <s v="Đắk Long"/>
    <x v="30"/>
    <x v="0"/>
    <x v="2"/>
    <n v="0"/>
    <m/>
    <s v="Đắk Long"/>
    <n v="3"/>
    <s v="DT1"/>
    <n v="82"/>
    <m/>
    <n v="0"/>
    <n v="0"/>
    <n v="0"/>
    <n v="0"/>
    <n v="2"/>
    <n v="0"/>
    <n v="0"/>
    <n v="0"/>
    <n v="0"/>
    <n v="1"/>
    <n v="3"/>
    <s v="MDK"/>
    <n v="12"/>
    <n v="3"/>
    <s v="UBNDX"/>
    <n v="1"/>
    <n v="2"/>
    <n v="4"/>
    <n v="2100"/>
    <n v="0"/>
    <n v="0"/>
    <m/>
    <m/>
    <n v="0"/>
    <n v="0"/>
    <n v="2"/>
    <n v="511930"/>
    <n v="1647900.2"/>
    <n v="5119"/>
    <n v="24320"/>
    <n v="4"/>
    <n v="1"/>
    <s v="Kon Tum"/>
    <s v="Đăk Glei"/>
  </r>
  <r>
    <x v="6"/>
    <x v="16"/>
    <x v="288"/>
    <s v="Nguyễn Sỹ Đông"/>
    <x v="57"/>
    <x v="3"/>
    <m/>
    <n v="93448"/>
    <n v="99"/>
    <n v="62"/>
    <n v="610"/>
    <n v="23368"/>
    <s v="Đắk Long"/>
    <x v="30"/>
    <x v="0"/>
    <x v="6"/>
    <n v="0"/>
    <m/>
    <s v="Đắk Long"/>
    <n v="3"/>
    <s v="DT1"/>
    <n v="82"/>
    <m/>
    <n v="0"/>
    <n v="0"/>
    <n v="0"/>
    <n v="0"/>
    <n v="2"/>
    <n v="0"/>
    <n v="0"/>
    <n v="0"/>
    <n v="0"/>
    <n v="1"/>
    <n v="3"/>
    <s v="MDK"/>
    <n v="12"/>
    <n v="3"/>
    <s v="UBNDX"/>
    <n v="1"/>
    <n v="2"/>
    <n v="4"/>
    <n v="2100"/>
    <n v="0"/>
    <n v="0"/>
    <m/>
    <m/>
    <n v="0"/>
    <n v="0"/>
    <n v="2"/>
    <n v="511930"/>
    <n v="1647900.2"/>
    <n v="5119"/>
    <n v="24320"/>
    <n v="4"/>
    <n v="1"/>
    <s v="Kon Tum"/>
    <s v="Đăk Glei"/>
  </r>
  <r>
    <x v="6"/>
    <x v="16"/>
    <x v="211"/>
    <s v="Y Riêng"/>
    <x v="69"/>
    <x v="3"/>
    <m/>
    <n v="93427"/>
    <n v="99"/>
    <n v="62"/>
    <n v="610"/>
    <n v="23368"/>
    <s v="Đắk Long"/>
    <x v="30"/>
    <x v="5"/>
    <x v="3"/>
    <n v="0"/>
    <m/>
    <s v="Đắk Long"/>
    <n v="3"/>
    <s v="DT2"/>
    <n v="78"/>
    <m/>
    <n v="0"/>
    <n v="0"/>
    <n v="0"/>
    <n v="0"/>
    <n v="2"/>
    <n v="0"/>
    <n v="0"/>
    <n v="0"/>
    <n v="0"/>
    <n v="1"/>
    <n v="3"/>
    <s v="MDK"/>
    <n v="12"/>
    <n v="3"/>
    <s v="UBNDX"/>
    <n v="1"/>
    <n v="2"/>
    <n v="4"/>
    <n v="2100"/>
    <n v="0"/>
    <n v="0"/>
    <m/>
    <m/>
    <n v="0"/>
    <n v="0"/>
    <n v="2"/>
    <n v="511584.1"/>
    <n v="1648397.4"/>
    <n v="5115"/>
    <n v="24316"/>
    <n v="9"/>
    <n v="1"/>
    <s v="Kon Tum"/>
    <s v="Đăk Glei"/>
  </r>
  <r>
    <x v="6"/>
    <x v="16"/>
    <x v="273"/>
    <m/>
    <x v="129"/>
    <x v="3"/>
    <m/>
    <n v="102877"/>
    <n v="99"/>
    <n v="62"/>
    <n v="610"/>
    <n v="23368"/>
    <s v="Đắk Long"/>
    <x v="28"/>
    <x v="1"/>
    <x v="1"/>
    <n v="0"/>
    <m/>
    <s v="Đắk Long"/>
    <n v="3"/>
    <s v="DT1"/>
    <n v="82"/>
    <m/>
    <n v="0"/>
    <n v="0"/>
    <n v="0"/>
    <n v="0"/>
    <n v="2"/>
    <n v="0"/>
    <n v="0"/>
    <n v="0"/>
    <n v="0"/>
    <n v="1"/>
    <n v="3"/>
    <s v="MDK"/>
    <n v="12"/>
    <n v="6"/>
    <s v="C,ty TNHH MTV LN Đăk Glei"/>
    <n v="9008"/>
    <n v="2"/>
    <n v="3"/>
    <n v="2100"/>
    <n v="2"/>
    <n v="0"/>
    <m/>
    <m/>
    <n v="0"/>
    <n v="0"/>
    <n v="2"/>
    <n v="513067.7"/>
    <n v="1649348.8"/>
    <n v="5130"/>
    <n v="24306"/>
    <n v="16"/>
    <n v="1"/>
    <s v="Kon Tum"/>
    <s v="Đăk Glei"/>
  </r>
  <r>
    <x v="6"/>
    <x v="16"/>
    <x v="289"/>
    <s v="Y Ninh"/>
    <x v="63"/>
    <x v="1"/>
    <m/>
    <n v="102887"/>
    <n v="99"/>
    <n v="62"/>
    <n v="610"/>
    <n v="23368"/>
    <s v="Đắk Long"/>
    <x v="28"/>
    <x v="1"/>
    <x v="0"/>
    <n v="0"/>
    <m/>
    <s v="Đắk Long"/>
    <n v="3"/>
    <s v="NN"/>
    <n v="88"/>
    <m/>
    <n v="0"/>
    <n v="0"/>
    <n v="0"/>
    <n v="0"/>
    <n v="2"/>
    <n v="0"/>
    <n v="0"/>
    <n v="0"/>
    <n v="0"/>
    <n v="1"/>
    <n v="3"/>
    <s v="MDK"/>
    <n v="12"/>
    <n v="6"/>
    <s v="C,ty TNHH MTV LN Đăk Glei"/>
    <n v="9008"/>
    <n v="2"/>
    <n v="3"/>
    <n v="2100"/>
    <n v="2"/>
    <n v="0"/>
    <m/>
    <m/>
    <n v="0"/>
    <n v="0"/>
    <n v="2"/>
    <n v="513415.1"/>
    <n v="1649629.2"/>
    <n v="5134"/>
    <n v="24303"/>
    <n v="12"/>
    <n v="1"/>
    <s v="Kon Tum"/>
    <s v="Đăk Glei"/>
  </r>
  <r>
    <x v="6"/>
    <x v="16"/>
    <x v="286"/>
    <s v="Y Bẳn"/>
    <x v="87"/>
    <x v="1"/>
    <m/>
    <n v="102766"/>
    <n v="99"/>
    <n v="62"/>
    <n v="610"/>
    <n v="23368"/>
    <s v="Đắk Long"/>
    <x v="28"/>
    <x v="5"/>
    <x v="1"/>
    <n v="0"/>
    <m/>
    <s v="Đắk Long"/>
    <n v="3"/>
    <s v="DT1"/>
    <n v="82"/>
    <m/>
    <n v="0"/>
    <n v="0"/>
    <n v="0"/>
    <n v="0"/>
    <n v="2"/>
    <n v="0"/>
    <n v="0"/>
    <n v="0"/>
    <n v="0"/>
    <n v="1"/>
    <n v="3"/>
    <s v="MDK"/>
    <n v="12"/>
    <n v="6"/>
    <s v="C,ty TNHH MTV LN Đăk Glei"/>
    <n v="9008"/>
    <n v="2"/>
    <n v="3"/>
    <n v="2100"/>
    <n v="2"/>
    <n v="0"/>
    <m/>
    <m/>
    <n v="0"/>
    <n v="0"/>
    <n v="2"/>
    <n v="514308"/>
    <n v="1650829.1"/>
    <n v="5143"/>
    <n v="24291"/>
    <n v="7"/>
    <n v="1"/>
    <s v="Kon Tum"/>
    <s v="Đăk Glei"/>
  </r>
  <r>
    <x v="6"/>
    <x v="16"/>
    <x v="290"/>
    <s v="Y Denh"/>
    <x v="29"/>
    <x v="3"/>
    <m/>
    <n v="93306"/>
    <n v="99"/>
    <n v="62"/>
    <n v="610"/>
    <n v="23368"/>
    <s v="Đắk Long"/>
    <x v="29"/>
    <x v="0"/>
    <x v="0"/>
    <n v="0"/>
    <m/>
    <s v="Đắk Long"/>
    <n v="3"/>
    <s v="DT2"/>
    <n v="78"/>
    <m/>
    <n v="0"/>
    <n v="0"/>
    <n v="0"/>
    <n v="0"/>
    <n v="2"/>
    <n v="0"/>
    <n v="0"/>
    <n v="0"/>
    <n v="0"/>
    <n v="1"/>
    <n v="3"/>
    <s v="MDK"/>
    <n v="12"/>
    <n v="3"/>
    <s v="UBNDX"/>
    <n v="1"/>
    <n v="2"/>
    <n v="4"/>
    <n v="2100"/>
    <n v="0"/>
    <n v="0"/>
    <m/>
    <m/>
    <n v="0"/>
    <n v="0"/>
    <n v="2"/>
    <n v="511067.1"/>
    <n v="1649001"/>
    <n v="5110"/>
    <n v="24309"/>
    <n v="2"/>
    <n v="1"/>
    <s v="Kon Tum"/>
    <s v="Đăk Glei"/>
  </r>
  <r>
    <x v="6"/>
    <x v="19"/>
    <x v="291"/>
    <s v="Y Nhức"/>
    <x v="130"/>
    <x v="0"/>
    <m/>
    <n v="102952"/>
    <n v="99"/>
    <n v="62"/>
    <n v="610"/>
    <n v="23368"/>
    <s v="Đắk Long"/>
    <x v="36"/>
    <x v="7"/>
    <x v="0"/>
    <n v="0"/>
    <m/>
    <s v="Đắk Long"/>
    <n v="3"/>
    <s v="DT1"/>
    <n v="82"/>
    <m/>
    <n v="0"/>
    <n v="0"/>
    <n v="0"/>
    <n v="0"/>
    <n v="2"/>
    <n v="0"/>
    <n v="0"/>
    <n v="0"/>
    <n v="0"/>
    <n v="1"/>
    <n v="3"/>
    <s v="MDK"/>
    <n v="12"/>
    <n v="6"/>
    <s v="C,ty TNHH MTV LN Đăk Glei"/>
    <n v="9008"/>
    <n v="2"/>
    <n v="3"/>
    <n v="2100"/>
    <n v="2"/>
    <n v="0"/>
    <m/>
    <m/>
    <n v="0"/>
    <n v="0"/>
    <n v="2"/>
    <n v="511091.1"/>
    <n v="1651300.6"/>
    <n v="5110"/>
    <n v="24286"/>
    <n v="16"/>
    <n v="1"/>
    <s v="Kon Tum"/>
    <s v="Đăk Glei"/>
  </r>
  <r>
    <x v="6"/>
    <x v="20"/>
    <x v="62"/>
    <s v="Y Phiên"/>
    <x v="131"/>
    <x v="0"/>
    <m/>
    <n v="93037"/>
    <n v="99"/>
    <n v="62"/>
    <n v="610"/>
    <n v="23368"/>
    <s v="Đắk Long"/>
    <x v="32"/>
    <x v="5"/>
    <x v="7"/>
    <n v="0"/>
    <m/>
    <s v="Đắk Long"/>
    <n v="3"/>
    <s v="DT2"/>
    <n v="78"/>
    <m/>
    <n v="0"/>
    <n v="0"/>
    <n v="0"/>
    <n v="0"/>
    <n v="2"/>
    <n v="0"/>
    <n v="0"/>
    <n v="0"/>
    <n v="0"/>
    <n v="1"/>
    <n v="3"/>
    <s v="MDK"/>
    <n v="12"/>
    <n v="3"/>
    <s v="UBNDX"/>
    <n v="1"/>
    <n v="2"/>
    <n v="4"/>
    <n v="2100"/>
    <n v="0"/>
    <n v="0"/>
    <m/>
    <m/>
    <n v="0"/>
    <n v="0"/>
    <n v="2"/>
    <n v="505904.5"/>
    <n v="1652570"/>
    <n v="5059"/>
    <n v="24274"/>
    <n v="9"/>
    <n v="1"/>
    <s v="Kon Tum"/>
    <s v="Đăk Glei"/>
  </r>
  <r>
    <x v="6"/>
    <x v="17"/>
    <x v="220"/>
    <s v="Y Dăng"/>
    <x v="104"/>
    <x v="1"/>
    <s v="2 lô"/>
    <n v="93248"/>
    <n v="99"/>
    <n v="62"/>
    <n v="610"/>
    <n v="23368"/>
    <s v="Đắk Long"/>
    <x v="31"/>
    <x v="2"/>
    <x v="5"/>
    <n v="0"/>
    <m/>
    <s v="Đắk Long"/>
    <n v="3"/>
    <s v="DTR"/>
    <n v="72"/>
    <s v="C,su"/>
    <n v="2011"/>
    <n v="3"/>
    <n v="4"/>
    <n v="1"/>
    <n v="2"/>
    <n v="0"/>
    <n v="0"/>
    <n v="0"/>
    <n v="0"/>
    <n v="1"/>
    <n v="3"/>
    <s v="MDK"/>
    <n v="12"/>
    <n v="3"/>
    <s v="UBNDX"/>
    <n v="1"/>
    <n v="2"/>
    <n v="4"/>
    <n v="2100"/>
    <n v="0"/>
    <n v="0"/>
    <m/>
    <m/>
    <n v="0"/>
    <n v="0"/>
    <n v="2"/>
    <n v="506407.9"/>
    <n v="1650252.2"/>
    <n v="5064"/>
    <n v="24297"/>
    <n v="3"/>
    <n v="1"/>
    <s v="Kon Tum"/>
    <s v="Đăk Glei"/>
  </r>
  <r>
    <x v="6"/>
    <x v="17"/>
    <x v="233"/>
    <s v="Y Bạc"/>
    <x v="40"/>
    <x v="1"/>
    <m/>
    <n v="93248"/>
    <n v="99"/>
    <n v="62"/>
    <n v="610"/>
    <n v="23368"/>
    <s v="Đắk Long"/>
    <x v="31"/>
    <x v="2"/>
    <x v="3"/>
    <n v="0"/>
    <m/>
    <s v="Đắk Long"/>
    <n v="3"/>
    <s v="DTR"/>
    <n v="72"/>
    <s v="C,su"/>
    <n v="2011"/>
    <n v="3"/>
    <n v="4"/>
    <n v="1"/>
    <n v="2"/>
    <n v="0"/>
    <n v="0"/>
    <n v="0"/>
    <n v="0"/>
    <n v="1"/>
    <n v="3"/>
    <s v="MDK"/>
    <n v="12"/>
    <n v="3"/>
    <s v="UBNDX"/>
    <n v="1"/>
    <n v="2"/>
    <n v="4"/>
    <n v="2100"/>
    <n v="0"/>
    <n v="0"/>
    <m/>
    <m/>
    <n v="0"/>
    <n v="0"/>
    <n v="2"/>
    <n v="506407.9"/>
    <n v="1650252.2"/>
    <n v="5064"/>
    <n v="24297"/>
    <n v="3"/>
    <n v="1"/>
    <s v="Kon Tum"/>
    <s v="Đăk Glei"/>
  </r>
  <r>
    <x v="6"/>
    <x v="17"/>
    <x v="240"/>
    <m/>
    <x v="69"/>
    <x v="0"/>
    <m/>
    <n v="93254"/>
    <n v="99"/>
    <n v="62"/>
    <n v="610"/>
    <n v="23368"/>
    <s v="Đắk Long"/>
    <x v="31"/>
    <x v="2"/>
    <x v="9"/>
    <n v="0"/>
    <m/>
    <s v="Đắk Long"/>
    <n v="3"/>
    <s v="NN"/>
    <n v="88"/>
    <m/>
    <n v="0"/>
    <n v="0"/>
    <n v="0"/>
    <n v="0"/>
    <n v="2"/>
    <n v="0"/>
    <n v="0"/>
    <n v="0"/>
    <n v="0"/>
    <n v="1"/>
    <n v="3"/>
    <s v="MDK"/>
    <n v="12"/>
    <n v="3"/>
    <s v="UBNDX"/>
    <n v="1"/>
    <n v="2"/>
    <n v="4"/>
    <n v="2100"/>
    <n v="0"/>
    <n v="0"/>
    <m/>
    <m/>
    <n v="0"/>
    <n v="0"/>
    <n v="2"/>
    <n v="506228.7"/>
    <n v="1650439.2"/>
    <n v="5062"/>
    <n v="24295"/>
    <n v="1"/>
    <n v="1"/>
    <s v="Kon Tum"/>
    <s v="Đăk Glei"/>
  </r>
  <r>
    <x v="6"/>
    <x v="17"/>
    <x v="230"/>
    <s v="Y Bẻ"/>
    <x v="24"/>
    <x v="0"/>
    <m/>
    <n v="93253"/>
    <n v="99"/>
    <n v="62"/>
    <n v="610"/>
    <n v="23368"/>
    <s v="Đắk Long"/>
    <x v="31"/>
    <x v="2"/>
    <x v="15"/>
    <n v="0"/>
    <m/>
    <s v="Đắk Long"/>
    <n v="3"/>
    <s v="NN"/>
    <n v="88"/>
    <m/>
    <n v="0"/>
    <n v="0"/>
    <n v="0"/>
    <n v="0"/>
    <n v="2"/>
    <n v="0"/>
    <n v="0"/>
    <n v="0"/>
    <n v="0"/>
    <n v="1"/>
    <n v="3"/>
    <s v="MDK"/>
    <n v="12"/>
    <n v="3"/>
    <s v="UBNDX"/>
    <n v="1"/>
    <n v="2"/>
    <n v="4"/>
    <n v="2100"/>
    <n v="0"/>
    <n v="0"/>
    <m/>
    <m/>
    <n v="0"/>
    <n v="0"/>
    <n v="2"/>
    <n v="506337"/>
    <n v="1649699.9"/>
    <n v="5063"/>
    <n v="24303"/>
    <n v="8"/>
    <n v="1"/>
    <s v="Kon Tum"/>
    <s v="Đăk Glei"/>
  </r>
  <r>
    <x v="6"/>
    <x v="17"/>
    <x v="292"/>
    <s v="Y Sao"/>
    <x v="6"/>
    <x v="0"/>
    <m/>
    <n v="93257"/>
    <n v="99"/>
    <n v="62"/>
    <n v="610"/>
    <n v="23368"/>
    <s v="Đắk Long"/>
    <x v="31"/>
    <x v="2"/>
    <x v="11"/>
    <n v="0"/>
    <m/>
    <s v="Đắk Long"/>
    <n v="3"/>
    <s v="NN"/>
    <n v="88"/>
    <m/>
    <n v="0"/>
    <n v="0"/>
    <n v="0"/>
    <n v="0"/>
    <n v="2"/>
    <n v="0"/>
    <n v="0"/>
    <n v="0"/>
    <n v="0"/>
    <n v="1"/>
    <n v="3"/>
    <s v="MDK"/>
    <n v="12"/>
    <n v="3"/>
    <s v="UBNDX"/>
    <n v="1"/>
    <n v="2"/>
    <n v="4"/>
    <n v="2100"/>
    <n v="0"/>
    <n v="0"/>
    <m/>
    <m/>
    <n v="0"/>
    <n v="0"/>
    <n v="2"/>
    <n v="505999.2"/>
    <n v="1649993.3"/>
    <n v="5059"/>
    <n v="24300"/>
    <n v="5"/>
    <n v="1"/>
    <s v="Kon Tum"/>
    <s v="Đăk Glei"/>
  </r>
  <r>
    <x v="6"/>
    <x v="17"/>
    <x v="293"/>
    <m/>
    <x v="75"/>
    <x v="3"/>
    <m/>
    <n v="93254"/>
    <n v="99"/>
    <n v="62"/>
    <n v="610"/>
    <n v="23368"/>
    <s v="Đắk Long"/>
    <x v="31"/>
    <x v="2"/>
    <x v="4"/>
    <n v="0"/>
    <m/>
    <s v="Đắk Long"/>
    <n v="3"/>
    <s v="NN"/>
    <n v="88"/>
    <m/>
    <n v="0"/>
    <n v="0"/>
    <n v="0"/>
    <n v="0"/>
    <n v="2"/>
    <n v="0"/>
    <n v="0"/>
    <n v="0"/>
    <n v="0"/>
    <n v="1"/>
    <n v="3"/>
    <s v="MDK"/>
    <n v="12"/>
    <n v="3"/>
    <s v="UBNDX"/>
    <n v="1"/>
    <n v="2"/>
    <n v="4"/>
    <n v="2100"/>
    <n v="0"/>
    <n v="0"/>
    <m/>
    <m/>
    <n v="0"/>
    <n v="0"/>
    <n v="2"/>
    <n v="506228.7"/>
    <n v="1650439.2"/>
    <n v="5062"/>
    <n v="24295"/>
    <n v="1"/>
    <n v="1"/>
    <s v="Kon Tum"/>
    <s v="Đăk Glei"/>
  </r>
  <r>
    <x v="6"/>
    <x v="17"/>
    <x v="292"/>
    <s v="Y Sao"/>
    <x v="75"/>
    <x v="0"/>
    <s v="2 lô"/>
    <n v="93249"/>
    <n v="99"/>
    <n v="62"/>
    <n v="610"/>
    <n v="23368"/>
    <s v="Đắk Long"/>
    <x v="31"/>
    <x v="2"/>
    <x v="6"/>
    <n v="0"/>
    <m/>
    <s v="Đắk Long"/>
    <n v="3"/>
    <s v="DT1"/>
    <n v="82"/>
    <m/>
    <n v="0"/>
    <n v="0"/>
    <n v="0"/>
    <n v="0"/>
    <n v="2"/>
    <n v="0"/>
    <n v="0"/>
    <n v="0"/>
    <n v="0"/>
    <n v="1"/>
    <n v="3"/>
    <s v="MDK"/>
    <n v="12"/>
    <n v="3"/>
    <s v="UBNDX"/>
    <n v="1"/>
    <n v="2"/>
    <n v="4"/>
    <n v="2100"/>
    <n v="0"/>
    <n v="0"/>
    <m/>
    <m/>
    <n v="0"/>
    <n v="0"/>
    <n v="2"/>
    <n v="505384.6"/>
    <n v="1649981.7"/>
    <n v="5053"/>
    <n v="24300"/>
    <n v="6"/>
    <n v="1"/>
    <s v="Kon Tum"/>
    <s v="Đăk Glei"/>
  </r>
  <r>
    <x v="6"/>
    <x v="17"/>
    <x v="234"/>
    <s v="Y Tre"/>
    <x v="78"/>
    <x v="0"/>
    <m/>
    <n v="93249"/>
    <n v="99"/>
    <n v="62"/>
    <n v="610"/>
    <n v="23368"/>
    <s v="Đắk Long"/>
    <x v="31"/>
    <x v="2"/>
    <x v="10"/>
    <n v="0"/>
    <m/>
    <s v="Đắk Long"/>
    <n v="3"/>
    <s v="DT1"/>
    <n v="82"/>
    <m/>
    <n v="0"/>
    <n v="0"/>
    <n v="0"/>
    <n v="0"/>
    <n v="2"/>
    <n v="0"/>
    <n v="0"/>
    <n v="0"/>
    <n v="0"/>
    <n v="1"/>
    <n v="3"/>
    <s v="MDK"/>
    <n v="12"/>
    <n v="3"/>
    <s v="UBNDX"/>
    <n v="1"/>
    <n v="2"/>
    <n v="4"/>
    <n v="2100"/>
    <n v="0"/>
    <n v="0"/>
    <m/>
    <m/>
    <n v="0"/>
    <n v="0"/>
    <n v="2"/>
    <n v="505384.6"/>
    <n v="1649981.7"/>
    <n v="5053"/>
    <n v="24300"/>
    <n v="6"/>
    <n v="1"/>
    <s v="Kon Tum"/>
    <s v="Đăk Glei"/>
  </r>
  <r>
    <x v="6"/>
    <x v="17"/>
    <x v="294"/>
    <s v="Y Diêu"/>
    <x v="34"/>
    <x v="3"/>
    <m/>
    <n v="108226"/>
    <n v="99"/>
    <n v="62"/>
    <n v="610"/>
    <n v="23368"/>
    <s v="Đắk Long"/>
    <x v="31"/>
    <x v="11"/>
    <x v="0"/>
    <n v="0"/>
    <m/>
    <s v="Đắk Long"/>
    <n v="0"/>
    <s v="NN"/>
    <n v="0"/>
    <m/>
    <n v="0"/>
    <n v="0"/>
    <n v="0"/>
    <n v="0"/>
    <n v="0"/>
    <n v="0"/>
    <n v="0"/>
    <n v="0"/>
    <n v="0"/>
    <n v="0"/>
    <n v="0"/>
    <m/>
    <n v="0"/>
    <n v="0"/>
    <s v="UBNDX"/>
    <n v="1"/>
    <n v="0"/>
    <n v="0"/>
    <n v="0"/>
    <n v="0"/>
    <n v="0"/>
    <m/>
    <m/>
    <n v="0"/>
    <n v="0"/>
    <n v="0"/>
    <n v="505364.9"/>
    <n v="1649838.5"/>
    <n v="5053"/>
    <n v="24301"/>
    <m/>
    <n v="1"/>
    <s v="Kon Tum"/>
    <s v="Đăk Glei"/>
  </r>
  <r>
    <x v="6"/>
    <x v="17"/>
    <x v="226"/>
    <m/>
    <x v="21"/>
    <x v="1"/>
    <m/>
    <n v="93163"/>
    <n v="99"/>
    <n v="62"/>
    <n v="610"/>
    <n v="23368"/>
    <s v="Đắk Long"/>
    <x v="32"/>
    <x v="10"/>
    <x v="6"/>
    <n v="0"/>
    <m/>
    <s v="Đắk Long"/>
    <n v="3"/>
    <s v="DT2"/>
    <n v="78"/>
    <m/>
    <n v="0"/>
    <n v="0"/>
    <n v="0"/>
    <n v="0"/>
    <n v="2"/>
    <n v="0"/>
    <n v="0"/>
    <n v="0"/>
    <n v="0"/>
    <n v="1"/>
    <n v="3"/>
    <s v="MDK"/>
    <n v="12"/>
    <n v="3"/>
    <s v="UBNDX"/>
    <n v="1"/>
    <n v="2"/>
    <n v="4"/>
    <n v="2100"/>
    <n v="0"/>
    <n v="0"/>
    <m/>
    <m/>
    <n v="0"/>
    <n v="0"/>
    <n v="2"/>
    <n v="504517"/>
    <n v="1649049"/>
    <n v="5045"/>
    <n v="24309"/>
    <n v="14"/>
    <n v="1"/>
    <s v="Kon Tum"/>
    <s v="Đăk Glei"/>
  </r>
  <r>
    <x v="6"/>
    <x v="17"/>
    <x v="295"/>
    <s v="Y Ví"/>
    <x v="55"/>
    <x v="0"/>
    <m/>
    <n v="93174"/>
    <n v="99"/>
    <n v="62"/>
    <n v="610"/>
    <n v="23368"/>
    <s v="Đắk Long"/>
    <x v="32"/>
    <x v="10"/>
    <x v="4"/>
    <n v="0"/>
    <m/>
    <s v="Đắk Long"/>
    <n v="3"/>
    <s v="NN"/>
    <n v="88"/>
    <m/>
    <n v="0"/>
    <n v="0"/>
    <n v="0"/>
    <n v="0"/>
    <n v="2"/>
    <n v="0"/>
    <n v="0"/>
    <n v="0"/>
    <n v="0"/>
    <n v="1"/>
    <n v="3"/>
    <s v="MDK"/>
    <n v="12"/>
    <n v="3"/>
    <s v="UBNDX"/>
    <n v="1"/>
    <n v="2"/>
    <n v="4"/>
    <n v="2100"/>
    <n v="0"/>
    <n v="0"/>
    <m/>
    <m/>
    <n v="0"/>
    <n v="0"/>
    <n v="2"/>
    <n v="504537.3"/>
    <n v="1648864.4"/>
    <n v="5045"/>
    <n v="24311"/>
    <n v="16"/>
    <n v="1"/>
    <s v="Kon Tum"/>
    <s v="Đăk Glei"/>
  </r>
  <r>
    <x v="6"/>
    <x v="17"/>
    <x v="296"/>
    <s v="Y Thi"/>
    <x v="55"/>
    <x v="0"/>
    <m/>
    <n v="93168"/>
    <n v="99"/>
    <n v="62"/>
    <n v="610"/>
    <n v="23368"/>
    <s v="Đắk Long"/>
    <x v="32"/>
    <x v="10"/>
    <x v="12"/>
    <n v="0"/>
    <m/>
    <s v="Đắk Long"/>
    <n v="3"/>
    <s v="DT1"/>
    <n v="82"/>
    <m/>
    <n v="0"/>
    <n v="0"/>
    <n v="0"/>
    <n v="0"/>
    <n v="2"/>
    <n v="0"/>
    <n v="0"/>
    <n v="0"/>
    <n v="0"/>
    <n v="1"/>
    <n v="3"/>
    <s v="MDK"/>
    <n v="12"/>
    <n v="3"/>
    <s v="UBNDX"/>
    <n v="1"/>
    <n v="2"/>
    <n v="4"/>
    <n v="2100"/>
    <n v="0"/>
    <n v="0"/>
    <m/>
    <m/>
    <n v="0"/>
    <n v="0"/>
    <n v="2"/>
    <n v="504459.5"/>
    <n v="1648676.2"/>
    <n v="5044"/>
    <n v="24313"/>
    <n v="17"/>
    <n v="1"/>
    <s v="Kon Tum"/>
    <s v="Đăk Glei"/>
  </r>
  <r>
    <x v="3"/>
    <x v="10"/>
    <x v="297"/>
    <s v="Y Lách"/>
    <x v="87"/>
    <x v="1"/>
    <s v="2 lô"/>
    <n v="97236"/>
    <n v="99"/>
    <n v="62"/>
    <n v="610"/>
    <n v="23350"/>
    <s v="Đắk Nhoong"/>
    <x v="19"/>
    <x v="6"/>
    <x v="3"/>
    <n v="0"/>
    <m/>
    <s v="Đắk Nhoong"/>
    <n v="3"/>
    <s v="NN"/>
    <n v="88"/>
    <m/>
    <n v="0"/>
    <n v="0"/>
    <n v="0"/>
    <n v="0"/>
    <n v="2"/>
    <n v="0"/>
    <n v="0"/>
    <n v="0"/>
    <n v="0"/>
    <n v="1"/>
    <n v="3"/>
    <s v="MDK"/>
    <n v="12"/>
    <n v="4"/>
    <s v="BQLRPH Đắk Nhoong"/>
    <n v="9014"/>
    <n v="2"/>
    <n v="3"/>
    <n v="2100"/>
    <n v="2"/>
    <n v="0"/>
    <m/>
    <m/>
    <n v="0"/>
    <n v="0"/>
    <n v="2"/>
    <n v="515979.9"/>
    <n v="1667510.9"/>
    <n v="5159"/>
    <n v="24124"/>
    <n v="10"/>
    <n v="1"/>
    <s v="Kon Tum"/>
    <s v="Đăk Glei"/>
  </r>
  <r>
    <x v="3"/>
    <x v="10"/>
    <x v="298"/>
    <s v="Y Nhiên"/>
    <x v="63"/>
    <x v="1"/>
    <s v="2 lô"/>
    <n v="97236"/>
    <n v="99"/>
    <n v="62"/>
    <n v="610"/>
    <n v="23350"/>
    <s v="Đắk Nhoong"/>
    <x v="19"/>
    <x v="6"/>
    <x v="7"/>
    <n v="0"/>
    <m/>
    <s v="Đắk Nhoong"/>
    <n v="3"/>
    <s v="NN"/>
    <n v="88"/>
    <m/>
    <n v="0"/>
    <n v="0"/>
    <n v="0"/>
    <n v="0"/>
    <n v="2"/>
    <n v="0"/>
    <n v="0"/>
    <n v="0"/>
    <n v="0"/>
    <n v="1"/>
    <n v="3"/>
    <s v="MDK"/>
    <n v="12"/>
    <n v="4"/>
    <s v="BQLRPH Đắk Nhoong"/>
    <n v="9014"/>
    <n v="2"/>
    <n v="3"/>
    <n v="2100"/>
    <n v="2"/>
    <n v="0"/>
    <m/>
    <m/>
    <n v="0"/>
    <n v="0"/>
    <n v="2"/>
    <n v="515979.9"/>
    <n v="1667510.9"/>
    <n v="5159"/>
    <n v="24124"/>
    <n v="10"/>
    <n v="1"/>
    <s v="Kon Tum"/>
    <s v="Đăk Glei"/>
  </r>
  <r>
    <x v="6"/>
    <x v="17"/>
    <x v="299"/>
    <s v="Y Thơ"/>
    <x v="36"/>
    <x v="3"/>
    <m/>
    <n v="93288"/>
    <n v="99"/>
    <n v="62"/>
    <n v="610"/>
    <n v="23368"/>
    <s v="Đắk Long"/>
    <x v="31"/>
    <x v="11"/>
    <x v="19"/>
    <n v="0"/>
    <m/>
    <s v="Đắk Long"/>
    <n v="3"/>
    <s v="NN"/>
    <n v="88"/>
    <m/>
    <n v="0"/>
    <n v="0"/>
    <n v="0"/>
    <n v="0"/>
    <n v="2"/>
    <n v="0"/>
    <n v="0"/>
    <n v="0"/>
    <n v="0"/>
    <n v="1"/>
    <n v="3"/>
    <s v="MDK"/>
    <n v="12"/>
    <n v="3"/>
    <s v="UBNDX"/>
    <n v="1"/>
    <n v="2"/>
    <n v="4"/>
    <n v="2100"/>
    <n v="0"/>
    <n v="0"/>
    <m/>
    <m/>
    <n v="0"/>
    <n v="0"/>
    <n v="2"/>
    <n v="505697.2"/>
    <n v="1648490.1"/>
    <n v="5056"/>
    <n v="24315"/>
    <n v="24"/>
    <n v="1"/>
    <s v="Kon Tum"/>
    <s v="Đăk Glei"/>
  </r>
  <r>
    <x v="6"/>
    <x v="17"/>
    <x v="300"/>
    <s v="Y Thi"/>
    <x v="13"/>
    <x v="1"/>
    <m/>
    <n v="93281"/>
    <n v="99"/>
    <n v="62"/>
    <n v="610"/>
    <n v="23368"/>
    <s v="Đắk Long"/>
    <x v="31"/>
    <x v="11"/>
    <x v="18"/>
    <n v="0"/>
    <m/>
    <s v="Đắk Long"/>
    <n v="3"/>
    <s v="DT1"/>
    <n v="82"/>
    <m/>
    <n v="0"/>
    <n v="0"/>
    <n v="0"/>
    <n v="0"/>
    <n v="2"/>
    <n v="0"/>
    <n v="0"/>
    <n v="0"/>
    <n v="0"/>
    <n v="1"/>
    <n v="3"/>
    <s v="MDK"/>
    <n v="12"/>
    <n v="3"/>
    <s v="UBNDX"/>
    <n v="1"/>
    <n v="2"/>
    <n v="4"/>
    <n v="2100"/>
    <n v="0"/>
    <n v="0"/>
    <m/>
    <m/>
    <n v="0"/>
    <n v="0"/>
    <n v="2"/>
    <n v="505618.7"/>
    <n v="1648462.7"/>
    <n v="5056"/>
    <n v="24315"/>
    <n v="27"/>
    <n v="1"/>
    <s v="Kon Tum"/>
    <s v="Đăk Glei"/>
  </r>
  <r>
    <x v="8"/>
    <x v="22"/>
    <x v="301"/>
    <m/>
    <x v="91"/>
    <x v="1"/>
    <s v="2 lô"/>
    <n v="100384"/>
    <n v="99"/>
    <n v="62"/>
    <n v="610"/>
    <n v="23359"/>
    <s v="Xốp"/>
    <x v="40"/>
    <x v="5"/>
    <x v="0"/>
    <n v="0"/>
    <m/>
    <s v="Xốp"/>
    <n v="3"/>
    <s v="NN"/>
    <n v="88"/>
    <m/>
    <n v="0"/>
    <n v="0"/>
    <n v="0"/>
    <n v="0"/>
    <n v="2"/>
    <n v="0"/>
    <n v="0"/>
    <n v="0"/>
    <n v="0"/>
    <n v="1"/>
    <n v="2"/>
    <s v="BTTN"/>
    <n v="6"/>
    <n v="10"/>
    <s v="KBTTN Ngọc Linh"/>
    <n v="9005"/>
    <n v="2"/>
    <n v="3"/>
    <n v="2100"/>
    <n v="0"/>
    <n v="0"/>
    <m/>
    <m/>
    <n v="0"/>
    <n v="0"/>
    <n v="2"/>
    <n v="534388.30000000005"/>
    <n v="1669244.7"/>
    <n v="5343"/>
    <n v="24107"/>
    <n v="14"/>
    <n v="1"/>
    <s v="Kon Tum"/>
    <s v="Đăk Glei"/>
  </r>
  <r>
    <x v="8"/>
    <x v="22"/>
    <x v="301"/>
    <m/>
    <x v="30"/>
    <x v="1"/>
    <s v="2 lô"/>
    <n v="96474"/>
    <n v="99"/>
    <n v="62"/>
    <n v="610"/>
    <n v="23359"/>
    <s v="Xốp"/>
    <x v="41"/>
    <x v="1"/>
    <x v="0"/>
    <n v="0"/>
    <m/>
    <s v="Xốp"/>
    <n v="3"/>
    <s v="DT1"/>
    <n v="82"/>
    <m/>
    <n v="0"/>
    <n v="0"/>
    <n v="0"/>
    <n v="0"/>
    <n v="2"/>
    <n v="0"/>
    <n v="0"/>
    <n v="0"/>
    <n v="0"/>
    <n v="1"/>
    <n v="3"/>
    <s v="MDK"/>
    <n v="12"/>
    <n v="3"/>
    <s v="UBNDX"/>
    <n v="1"/>
    <n v="2"/>
    <n v="4"/>
    <n v="2100"/>
    <n v="0"/>
    <n v="0"/>
    <m/>
    <m/>
    <n v="0"/>
    <n v="0"/>
    <n v="2"/>
    <n v="534264.80000000005"/>
    <n v="1669749.9"/>
    <n v="5342"/>
    <n v="24102"/>
    <n v="5"/>
    <n v="1"/>
    <s v="Kon Tum"/>
    <s v="Đăk Glei"/>
  </r>
  <r>
    <x v="8"/>
    <x v="22"/>
    <x v="302"/>
    <m/>
    <x v="120"/>
    <x v="1"/>
    <m/>
    <n v="100384"/>
    <n v="99"/>
    <n v="62"/>
    <n v="610"/>
    <n v="23359"/>
    <s v="Xốp"/>
    <x v="40"/>
    <x v="5"/>
    <x v="1"/>
    <n v="0"/>
    <m/>
    <s v="Xốp"/>
    <n v="3"/>
    <s v="NN"/>
    <n v="88"/>
    <m/>
    <n v="0"/>
    <n v="0"/>
    <n v="0"/>
    <n v="0"/>
    <n v="2"/>
    <n v="0"/>
    <n v="0"/>
    <n v="0"/>
    <n v="0"/>
    <n v="1"/>
    <n v="2"/>
    <s v="BTTN"/>
    <n v="6"/>
    <n v="10"/>
    <s v="KBTTN Ngọc Linh"/>
    <n v="9005"/>
    <n v="2"/>
    <n v="3"/>
    <n v="2100"/>
    <n v="0"/>
    <n v="0"/>
    <m/>
    <m/>
    <n v="0"/>
    <n v="0"/>
    <n v="2"/>
    <n v="534388.30000000005"/>
    <n v="1669244.7"/>
    <n v="5343"/>
    <n v="24107"/>
    <n v="14"/>
    <n v="1"/>
    <s v="Kon Tum"/>
    <s v="Đăk Glei"/>
  </r>
  <r>
    <x v="8"/>
    <x v="22"/>
    <x v="303"/>
    <m/>
    <x v="42"/>
    <x v="1"/>
    <m/>
    <n v="100388"/>
    <n v="99"/>
    <n v="62"/>
    <n v="610"/>
    <n v="23359"/>
    <s v="Xốp"/>
    <x v="40"/>
    <x v="5"/>
    <x v="7"/>
    <n v="0"/>
    <m/>
    <s v="Xốp"/>
    <n v="3"/>
    <s v="DKH"/>
    <n v="93"/>
    <m/>
    <n v="0"/>
    <n v="0"/>
    <n v="0"/>
    <n v="0"/>
    <n v="2"/>
    <n v="0"/>
    <n v="0"/>
    <n v="0"/>
    <n v="0"/>
    <n v="1"/>
    <n v="2"/>
    <s v="BTTN"/>
    <n v="6"/>
    <n v="10"/>
    <s v="KBTTN Ngọc Linh"/>
    <n v="9005"/>
    <n v="2"/>
    <n v="3"/>
    <n v="2100"/>
    <n v="0"/>
    <n v="0"/>
    <m/>
    <m/>
    <n v="0"/>
    <n v="0"/>
    <n v="2"/>
    <n v="534003.4"/>
    <n v="1669313.7"/>
    <n v="5340"/>
    <n v="24106"/>
    <n v="11"/>
    <n v="1"/>
    <s v="Kon Tum"/>
    <s v="Đăk Glei"/>
  </r>
  <r>
    <x v="8"/>
    <x v="23"/>
    <x v="304"/>
    <m/>
    <x v="57"/>
    <x v="1"/>
    <m/>
    <n v="106547"/>
    <n v="99"/>
    <n v="62"/>
    <n v="610"/>
    <n v="23359"/>
    <s v="Xốp"/>
    <x v="42"/>
    <x v="1"/>
    <x v="7"/>
    <n v="0"/>
    <m/>
    <s v="Xốp"/>
    <n v="3"/>
    <s v="NN"/>
    <n v="88"/>
    <m/>
    <n v="0"/>
    <n v="0"/>
    <n v="0"/>
    <n v="0"/>
    <n v="2"/>
    <n v="0"/>
    <n v="0"/>
    <n v="0"/>
    <n v="0"/>
    <n v="1"/>
    <n v="3"/>
    <s v="MDK"/>
    <n v="12"/>
    <n v="6"/>
    <s v="C,ty TNHH MTV LN Đăk Glei"/>
    <n v="9008"/>
    <n v="2"/>
    <n v="3"/>
    <n v="2100"/>
    <n v="2"/>
    <n v="0"/>
    <m/>
    <m/>
    <n v="0"/>
    <n v="0"/>
    <n v="2"/>
    <n v="531331.80000000005"/>
    <n v="1672820.3"/>
    <n v="5313"/>
    <n v="24071"/>
    <n v="1"/>
    <n v="1"/>
    <s v="Kon Tum"/>
    <s v="Đăk Glei"/>
  </r>
  <r>
    <x v="8"/>
    <x v="24"/>
    <x v="19"/>
    <s v="Y Xanh"/>
    <x v="60"/>
    <x v="1"/>
    <m/>
    <n v="106496"/>
    <n v="99"/>
    <n v="62"/>
    <n v="610"/>
    <n v="23359"/>
    <s v="Xốp"/>
    <x v="43"/>
    <x v="0"/>
    <x v="1"/>
    <n v="0"/>
    <m/>
    <s v="Xốp"/>
    <n v="3"/>
    <s v="NN"/>
    <n v="88"/>
    <m/>
    <n v="0"/>
    <n v="0"/>
    <n v="0"/>
    <n v="0"/>
    <n v="2"/>
    <n v="0"/>
    <n v="0"/>
    <n v="0"/>
    <n v="0"/>
    <n v="1"/>
    <n v="3"/>
    <s v="MDK"/>
    <n v="12"/>
    <n v="6"/>
    <s v="C,ty TNHH MTV LN Đăk Glei"/>
    <n v="9008"/>
    <n v="2"/>
    <n v="3"/>
    <n v="2100"/>
    <n v="2"/>
    <n v="0"/>
    <m/>
    <m/>
    <n v="0"/>
    <n v="0"/>
    <n v="2"/>
    <n v="531720.4"/>
    <n v="1674220.4"/>
    <n v="5317"/>
    <n v="24057"/>
    <n v="10"/>
    <n v="1"/>
    <s v="Kon Tum"/>
    <s v="Đăk Glei"/>
  </r>
  <r>
    <x v="8"/>
    <x v="22"/>
    <x v="305"/>
    <m/>
    <x v="57"/>
    <x v="1"/>
    <m/>
    <n v="96455"/>
    <n v="99"/>
    <n v="62"/>
    <n v="610"/>
    <n v="23359"/>
    <s v="Xốp"/>
    <x v="41"/>
    <x v="7"/>
    <x v="3"/>
    <n v="0"/>
    <m/>
    <s v="Xốp"/>
    <n v="3"/>
    <s v="DTR"/>
    <n v="72"/>
    <s v="Bời lời"/>
    <n v="2011"/>
    <n v="5"/>
    <n v="6"/>
    <n v="1"/>
    <n v="2"/>
    <n v="0"/>
    <n v="0"/>
    <n v="0"/>
    <n v="0"/>
    <n v="1"/>
    <n v="3"/>
    <s v="MDK"/>
    <n v="12"/>
    <n v="3"/>
    <s v="UBNDX"/>
    <n v="1"/>
    <n v="2"/>
    <n v="4"/>
    <n v="2100"/>
    <n v="0"/>
    <n v="0"/>
    <m/>
    <m/>
    <n v="0"/>
    <n v="0"/>
    <n v="2"/>
    <n v="533493.80000000005"/>
    <n v="1670909.6"/>
    <n v="5334"/>
    <n v="24090"/>
    <n v="10"/>
    <n v="1"/>
    <s v="Kon Tum"/>
    <s v="Đăk Glei"/>
  </r>
  <r>
    <x v="8"/>
    <x v="25"/>
    <x v="306"/>
    <m/>
    <x v="41"/>
    <x v="1"/>
    <m/>
    <n v="106460"/>
    <n v="99"/>
    <n v="62"/>
    <n v="610"/>
    <n v="23359"/>
    <s v="Xốp"/>
    <x v="41"/>
    <x v="7"/>
    <x v="7"/>
    <n v="0"/>
    <m/>
    <s v="Xốp"/>
    <n v="3"/>
    <s v="NN"/>
    <n v="88"/>
    <m/>
    <n v="0"/>
    <n v="0"/>
    <n v="0"/>
    <n v="0"/>
    <n v="2"/>
    <n v="0"/>
    <n v="0"/>
    <n v="0"/>
    <n v="0"/>
    <n v="1"/>
    <n v="3"/>
    <s v="MDK"/>
    <n v="12"/>
    <n v="6"/>
    <s v="C,ty TNHH MTV LN Đăk Glei"/>
    <n v="9008"/>
    <n v="2"/>
    <n v="3"/>
    <n v="2100"/>
    <n v="2"/>
    <n v="0"/>
    <m/>
    <m/>
    <n v="0"/>
    <n v="0"/>
    <n v="2"/>
    <n v="533549.69999999995"/>
    <n v="1671327.2"/>
    <n v="5335"/>
    <n v="24086"/>
    <n v="2"/>
    <n v="1"/>
    <s v="Kon Tum"/>
    <s v="Đăk Glei"/>
  </r>
  <r>
    <x v="8"/>
    <x v="23"/>
    <x v="307"/>
    <m/>
    <x v="132"/>
    <x v="1"/>
    <m/>
    <n v="106547"/>
    <n v="99"/>
    <n v="62"/>
    <n v="610"/>
    <n v="23359"/>
    <s v="Xốp"/>
    <x v="42"/>
    <x v="1"/>
    <x v="3"/>
    <n v="0"/>
    <m/>
    <s v="Xốp"/>
    <n v="3"/>
    <s v="NN"/>
    <n v="88"/>
    <m/>
    <n v="0"/>
    <n v="0"/>
    <n v="0"/>
    <n v="0"/>
    <n v="2"/>
    <n v="0"/>
    <n v="0"/>
    <n v="0"/>
    <n v="0"/>
    <n v="1"/>
    <n v="3"/>
    <s v="MDK"/>
    <n v="12"/>
    <n v="6"/>
    <s v="C,ty TNHH MTV LN Đăk Glei"/>
    <n v="9008"/>
    <n v="2"/>
    <n v="3"/>
    <n v="2100"/>
    <n v="2"/>
    <n v="0"/>
    <m/>
    <m/>
    <n v="0"/>
    <n v="0"/>
    <n v="2"/>
    <n v="531331.80000000005"/>
    <n v="1672820.3"/>
    <n v="5313"/>
    <n v="24071"/>
    <n v="1"/>
    <n v="1"/>
    <s v="Kon Tum"/>
    <s v="Đăk Glei"/>
  </r>
  <r>
    <x v="8"/>
    <x v="23"/>
    <x v="308"/>
    <m/>
    <x v="41"/>
    <x v="1"/>
    <m/>
    <n v="106547"/>
    <n v="99"/>
    <n v="62"/>
    <n v="610"/>
    <n v="23359"/>
    <s v="Xốp"/>
    <x v="42"/>
    <x v="1"/>
    <x v="0"/>
    <n v="0"/>
    <m/>
    <s v="Xốp"/>
    <n v="3"/>
    <s v="NN"/>
    <n v="88"/>
    <m/>
    <n v="0"/>
    <n v="0"/>
    <n v="0"/>
    <n v="0"/>
    <n v="2"/>
    <n v="0"/>
    <n v="0"/>
    <n v="0"/>
    <n v="0"/>
    <n v="1"/>
    <n v="3"/>
    <s v="MDK"/>
    <n v="12"/>
    <n v="6"/>
    <s v="C,ty TNHH MTV LN Đăk Glei"/>
    <n v="9008"/>
    <n v="2"/>
    <n v="3"/>
    <n v="2100"/>
    <n v="2"/>
    <n v="0"/>
    <m/>
    <m/>
    <n v="0"/>
    <n v="0"/>
    <n v="2"/>
    <n v="531331.80000000005"/>
    <n v="1672820.3"/>
    <n v="5313"/>
    <n v="24071"/>
    <n v="1"/>
    <n v="1"/>
    <s v="Kon Tum"/>
    <s v="Đăk Glei"/>
  </r>
  <r>
    <x v="8"/>
    <x v="23"/>
    <x v="309"/>
    <s v="Y Liền"/>
    <x v="34"/>
    <x v="1"/>
    <m/>
    <n v="96503"/>
    <n v="99"/>
    <n v="62"/>
    <n v="610"/>
    <n v="23359"/>
    <s v="Xốp"/>
    <x v="44"/>
    <x v="5"/>
    <x v="1"/>
    <n v="0"/>
    <m/>
    <s v="Xốp"/>
    <n v="3"/>
    <s v="NN"/>
    <n v="88"/>
    <m/>
    <n v="0"/>
    <n v="0"/>
    <n v="0"/>
    <n v="0"/>
    <n v="2"/>
    <n v="0"/>
    <n v="0"/>
    <n v="0"/>
    <n v="0"/>
    <n v="1"/>
    <n v="3"/>
    <s v="MDK"/>
    <n v="12"/>
    <n v="3"/>
    <s v="UBNDX"/>
    <n v="1"/>
    <n v="2"/>
    <n v="4"/>
    <n v="2100"/>
    <n v="0"/>
    <n v="0"/>
    <m/>
    <m/>
    <n v="0"/>
    <n v="0"/>
    <n v="2"/>
    <n v="532009.19999999995"/>
    <n v="1672398.7"/>
    <n v="5320"/>
    <n v="24076"/>
    <n v="3"/>
    <n v="1"/>
    <s v="Kon Tum"/>
    <s v="Đăk Glei"/>
  </r>
  <r>
    <x v="8"/>
    <x v="23"/>
    <x v="310"/>
    <s v="Y Hâm"/>
    <x v="53"/>
    <x v="1"/>
    <m/>
    <n v="96500"/>
    <n v="99"/>
    <n v="62"/>
    <n v="610"/>
    <n v="23359"/>
    <s v="Xốp"/>
    <x v="44"/>
    <x v="5"/>
    <x v="0"/>
    <n v="0"/>
    <m/>
    <s v="Xốp"/>
    <n v="3"/>
    <s v="DTR"/>
    <n v="72"/>
    <s v="Bời lời"/>
    <n v="2011"/>
    <n v="5"/>
    <n v="6"/>
    <n v="1"/>
    <n v="2"/>
    <n v="0"/>
    <n v="0"/>
    <n v="0"/>
    <n v="0"/>
    <n v="1"/>
    <n v="3"/>
    <s v="MDK"/>
    <n v="12"/>
    <n v="3"/>
    <s v="UBNDX"/>
    <n v="1"/>
    <n v="2"/>
    <n v="4"/>
    <n v="2100"/>
    <n v="0"/>
    <n v="0"/>
    <m/>
    <m/>
    <n v="0"/>
    <n v="0"/>
    <n v="2"/>
    <n v="532186.5"/>
    <n v="1672244.7"/>
    <n v="5321"/>
    <n v="24077"/>
    <n v="7"/>
    <n v="1"/>
    <s v="Kon Tum"/>
    <s v="Đăk Glei"/>
  </r>
  <r>
    <x v="8"/>
    <x v="25"/>
    <x v="311"/>
    <s v="Y Góc"/>
    <x v="40"/>
    <x v="1"/>
    <m/>
    <n v="106460"/>
    <n v="99"/>
    <n v="62"/>
    <n v="610"/>
    <n v="23359"/>
    <s v="Xốp"/>
    <x v="41"/>
    <x v="7"/>
    <x v="1"/>
    <n v="0"/>
    <m/>
    <s v="Xốp"/>
    <n v="3"/>
    <s v="NN"/>
    <n v="88"/>
    <m/>
    <n v="0"/>
    <n v="0"/>
    <n v="0"/>
    <n v="0"/>
    <n v="2"/>
    <n v="0"/>
    <n v="0"/>
    <n v="0"/>
    <n v="0"/>
    <n v="1"/>
    <n v="3"/>
    <s v="MDK"/>
    <n v="12"/>
    <n v="6"/>
    <s v="C,ty TNHH MTV LN Đăk Glei"/>
    <n v="9008"/>
    <n v="2"/>
    <n v="3"/>
    <n v="2100"/>
    <n v="2"/>
    <n v="0"/>
    <m/>
    <m/>
    <n v="0"/>
    <n v="0"/>
    <n v="2"/>
    <n v="533549.69999999995"/>
    <n v="1671327.2"/>
    <n v="5335"/>
    <n v="24086"/>
    <n v="2"/>
    <n v="1"/>
    <s v="Kon Tum"/>
    <s v="Đăk Glei"/>
  </r>
  <r>
    <x v="8"/>
    <x v="24"/>
    <x v="312"/>
    <s v="Y Thái"/>
    <x v="15"/>
    <x v="1"/>
    <m/>
    <n v="106496"/>
    <n v="99"/>
    <n v="62"/>
    <n v="610"/>
    <n v="23359"/>
    <s v="Xốp"/>
    <x v="43"/>
    <x v="0"/>
    <x v="0"/>
    <n v="0"/>
    <m/>
    <s v="Xốp"/>
    <n v="3"/>
    <s v="NN"/>
    <n v="88"/>
    <m/>
    <n v="0"/>
    <n v="0"/>
    <n v="0"/>
    <n v="0"/>
    <n v="2"/>
    <n v="0"/>
    <n v="0"/>
    <n v="0"/>
    <n v="0"/>
    <n v="1"/>
    <n v="3"/>
    <s v="MDK"/>
    <n v="12"/>
    <n v="6"/>
    <s v="C,ty TNHH MTV LN Đăk Glei"/>
    <n v="9008"/>
    <n v="2"/>
    <n v="3"/>
    <n v="2100"/>
    <n v="2"/>
    <n v="0"/>
    <m/>
    <m/>
    <n v="0"/>
    <n v="0"/>
    <n v="2"/>
    <n v="531720.4"/>
    <n v="1674220.4"/>
    <n v="5317"/>
    <n v="24057"/>
    <n v="10"/>
    <n v="1"/>
    <s v="Kon Tum"/>
    <s v="Đăk Glei"/>
  </r>
  <r>
    <x v="8"/>
    <x v="23"/>
    <x v="313"/>
    <m/>
    <x v="94"/>
    <x v="1"/>
    <m/>
    <n v="106547"/>
    <n v="99"/>
    <n v="62"/>
    <n v="610"/>
    <n v="23359"/>
    <s v="Xốp"/>
    <x v="42"/>
    <x v="1"/>
    <x v="1"/>
    <n v="0"/>
    <m/>
    <s v="Xốp"/>
    <n v="3"/>
    <s v="NN"/>
    <n v="88"/>
    <m/>
    <n v="0"/>
    <n v="0"/>
    <n v="0"/>
    <n v="0"/>
    <n v="2"/>
    <n v="0"/>
    <n v="0"/>
    <n v="0"/>
    <n v="0"/>
    <n v="1"/>
    <n v="3"/>
    <s v="MDK"/>
    <n v="12"/>
    <n v="6"/>
    <s v="C,ty TNHH MTV LN Đăk Glei"/>
    <n v="9008"/>
    <n v="2"/>
    <n v="3"/>
    <n v="2100"/>
    <n v="2"/>
    <n v="0"/>
    <m/>
    <m/>
    <n v="0"/>
    <n v="0"/>
    <n v="2"/>
    <n v="531331.80000000005"/>
    <n v="1672820.3"/>
    <n v="5313"/>
    <n v="24071"/>
    <n v="1"/>
    <n v="1"/>
    <s v="Kon Tum"/>
    <s v="Đăk Glei"/>
  </r>
  <r>
    <x v="8"/>
    <x v="25"/>
    <x v="314"/>
    <m/>
    <x v="34"/>
    <x v="1"/>
    <m/>
    <n v="106460"/>
    <n v="99"/>
    <n v="62"/>
    <n v="610"/>
    <n v="23359"/>
    <s v="Xốp"/>
    <x v="41"/>
    <x v="7"/>
    <x v="0"/>
    <n v="0"/>
    <m/>
    <s v="Xốp"/>
    <n v="3"/>
    <s v="NN"/>
    <n v="88"/>
    <m/>
    <n v="0"/>
    <n v="0"/>
    <n v="0"/>
    <n v="0"/>
    <n v="2"/>
    <n v="0"/>
    <n v="0"/>
    <n v="0"/>
    <n v="0"/>
    <n v="1"/>
    <n v="3"/>
    <s v="MDK"/>
    <n v="12"/>
    <n v="6"/>
    <s v="C,ty TNHH MTV LN Đăk Glei"/>
    <n v="9008"/>
    <n v="2"/>
    <n v="3"/>
    <n v="2100"/>
    <n v="2"/>
    <n v="0"/>
    <m/>
    <m/>
    <n v="0"/>
    <n v="0"/>
    <n v="2"/>
    <n v="533549.69999999995"/>
    <n v="1671327.2"/>
    <n v="5335"/>
    <n v="24086"/>
    <n v="2"/>
    <n v="1"/>
    <s v="Kon Tum"/>
    <s v="Đăk Glei"/>
  </r>
  <r>
    <x v="0"/>
    <x v="0"/>
    <x v="315"/>
    <m/>
    <x v="18"/>
    <x v="0"/>
    <s v="2 lô"/>
    <n v="110987"/>
    <n v="99"/>
    <n v="62"/>
    <n v="610"/>
    <n v="23341"/>
    <s v="TT, Đắk Glei"/>
    <x v="0"/>
    <x v="1"/>
    <x v="0"/>
    <n v="0"/>
    <m/>
    <s v="TT, Đắk Glei"/>
    <n v="0"/>
    <s v="DKH"/>
    <n v="0"/>
    <m/>
    <n v="0"/>
    <n v="0"/>
    <n v="0"/>
    <n v="0"/>
    <n v="0"/>
    <n v="0"/>
    <n v="0"/>
    <n v="0"/>
    <n v="0"/>
    <n v="0"/>
    <n v="0"/>
    <m/>
    <n v="0"/>
    <n v="0"/>
    <s v="UBNDX"/>
    <n v="1"/>
    <n v="0"/>
    <n v="0"/>
    <n v="0"/>
    <n v="0"/>
    <n v="0"/>
    <m/>
    <m/>
    <n v="0"/>
    <n v="0"/>
    <n v="0"/>
    <n v="526143.69999999995"/>
    <n v="1659975.3"/>
    <n v="5261"/>
    <n v="24200"/>
    <m/>
    <n v="1"/>
    <s v="Kon Tum"/>
    <s v="Đăk Glei"/>
  </r>
  <r>
    <x v="0"/>
    <x v="0"/>
    <x v="316"/>
    <s v="Y Phép"/>
    <x v="56"/>
    <x v="0"/>
    <s v="2 lô"/>
    <n v="110944"/>
    <n v="99"/>
    <n v="62"/>
    <n v="610"/>
    <n v="23341"/>
    <s v="TT, Đắk Glei"/>
    <x v="2"/>
    <x v="2"/>
    <x v="7"/>
    <n v="0"/>
    <m/>
    <s v="TT, Đắk Glei"/>
    <n v="0"/>
    <s v="DKH"/>
    <n v="0"/>
    <m/>
    <n v="0"/>
    <n v="0"/>
    <n v="0"/>
    <n v="0"/>
    <n v="0"/>
    <n v="0"/>
    <n v="0"/>
    <n v="0"/>
    <n v="0"/>
    <n v="0"/>
    <n v="0"/>
    <m/>
    <n v="0"/>
    <n v="0"/>
    <s v="UBNDX"/>
    <n v="1"/>
    <n v="0"/>
    <n v="0"/>
    <n v="0"/>
    <n v="0"/>
    <n v="0"/>
    <m/>
    <m/>
    <n v="0"/>
    <n v="0"/>
    <n v="0"/>
    <n v="524768.1"/>
    <n v="1660519.8"/>
    <n v="5247"/>
    <n v="24194"/>
    <m/>
    <n v="1"/>
    <s v="Kon Tum"/>
    <s v="Đăk Glei"/>
  </r>
  <r>
    <x v="9"/>
    <x v="26"/>
    <x v="61"/>
    <s v="Y Chớ"/>
    <x v="133"/>
    <x v="0"/>
    <m/>
    <n v="95210"/>
    <n v="99"/>
    <n v="62"/>
    <n v="610"/>
    <n v="23365"/>
    <s v="Ngọc Linh"/>
    <x v="45"/>
    <x v="11"/>
    <x v="1"/>
    <n v="0"/>
    <m/>
    <s v="Đắk Nai"/>
    <n v="3"/>
    <s v="DT1"/>
    <n v="82"/>
    <m/>
    <n v="0"/>
    <n v="0"/>
    <n v="0"/>
    <n v="0"/>
    <n v="2"/>
    <n v="0"/>
    <n v="0"/>
    <n v="0"/>
    <n v="0"/>
    <n v="1"/>
    <n v="3"/>
    <s v="MDK"/>
    <n v="12"/>
    <n v="1"/>
    <s v="A Hắp"/>
    <n v="10"/>
    <n v="2"/>
    <n v="3"/>
    <n v="2064"/>
    <n v="0"/>
    <n v="0"/>
    <m/>
    <m/>
    <n v="0"/>
    <n v="0"/>
    <n v="2"/>
    <n v="544074.4"/>
    <n v="1668793.2"/>
    <n v="5440"/>
    <n v="24112"/>
    <n v="3"/>
    <n v="1"/>
    <s v="Kon Tum"/>
    <s v="Đăk Glei"/>
  </r>
  <r>
    <x v="9"/>
    <x v="26"/>
    <x v="317"/>
    <s v="Y Long"/>
    <x v="134"/>
    <x v="0"/>
    <m/>
    <n v="95210"/>
    <n v="99"/>
    <n v="62"/>
    <n v="610"/>
    <n v="23365"/>
    <s v="Ngọc Linh"/>
    <x v="45"/>
    <x v="11"/>
    <x v="0"/>
    <n v="0"/>
    <m/>
    <s v="Đắk Nai"/>
    <n v="3"/>
    <s v="DT1"/>
    <n v="82"/>
    <m/>
    <n v="0"/>
    <n v="0"/>
    <n v="0"/>
    <n v="0"/>
    <n v="2"/>
    <n v="0"/>
    <n v="0"/>
    <n v="0"/>
    <n v="0"/>
    <n v="1"/>
    <n v="3"/>
    <s v="MDK"/>
    <n v="12"/>
    <n v="1"/>
    <s v="A Hắp"/>
    <n v="10"/>
    <n v="2"/>
    <n v="3"/>
    <n v="2064"/>
    <n v="0"/>
    <n v="0"/>
    <m/>
    <m/>
    <n v="0"/>
    <n v="0"/>
    <n v="2"/>
    <n v="544074.4"/>
    <n v="1668793.2"/>
    <n v="5440"/>
    <n v="24112"/>
    <n v="3"/>
    <n v="1"/>
    <s v="Kon Tum"/>
    <s v="Đăk Glei"/>
  </r>
  <r>
    <x v="4"/>
    <x v="27"/>
    <x v="318"/>
    <m/>
    <x v="93"/>
    <x v="1"/>
    <m/>
    <n v="94486"/>
    <n v="99"/>
    <n v="62"/>
    <n v="610"/>
    <n v="23362"/>
    <s v="Mường Hoong"/>
    <x v="46"/>
    <x v="11"/>
    <x v="0"/>
    <n v="0"/>
    <m/>
    <s v="Mường Hoong"/>
    <n v="3"/>
    <s v="DT2"/>
    <n v="78"/>
    <m/>
    <n v="0"/>
    <n v="0"/>
    <n v="0"/>
    <n v="0"/>
    <n v="2"/>
    <n v="0"/>
    <n v="0"/>
    <n v="0"/>
    <n v="0"/>
    <n v="1"/>
    <n v="3"/>
    <s v="MDK"/>
    <n v="12"/>
    <n v="3"/>
    <s v="UBNDX"/>
    <n v="1"/>
    <n v="2"/>
    <n v="4"/>
    <n v="2100"/>
    <n v="0"/>
    <n v="0"/>
    <m/>
    <m/>
    <n v="0"/>
    <n v="0"/>
    <n v="2"/>
    <n v="548678.80000000005"/>
    <n v="1674474.1"/>
    <n v="5486"/>
    <n v="24055"/>
    <n v="26"/>
    <n v="1"/>
    <s v="Kon Tum"/>
    <s v="Đăk Glei"/>
  </r>
  <r>
    <x v="4"/>
    <x v="27"/>
    <x v="319"/>
    <m/>
    <x v="36"/>
    <x v="1"/>
    <m/>
    <n v="102121"/>
    <n v="99"/>
    <n v="62"/>
    <n v="610"/>
    <n v="23362"/>
    <s v="Mường Hoong"/>
    <x v="25"/>
    <x v="7"/>
    <x v="0"/>
    <n v="0"/>
    <m/>
    <s v="Mường Hoong"/>
    <n v="3"/>
    <s v="DT2"/>
    <n v="78"/>
    <m/>
    <n v="0"/>
    <n v="0"/>
    <n v="0"/>
    <n v="0"/>
    <n v="2"/>
    <n v="0"/>
    <n v="0"/>
    <n v="0"/>
    <n v="0"/>
    <n v="1"/>
    <n v="2"/>
    <s v="BTTN"/>
    <n v="6"/>
    <n v="10"/>
    <s v="KBTTN Ngọc Linh"/>
    <n v="9005"/>
    <n v="2"/>
    <n v="3"/>
    <n v="2100"/>
    <n v="0"/>
    <n v="0"/>
    <m/>
    <m/>
    <n v="0"/>
    <n v="0"/>
    <n v="2"/>
    <n v="548358.30000000005"/>
    <n v="1674121.5"/>
    <n v="5483"/>
    <n v="24058"/>
    <n v="21"/>
    <n v="1"/>
    <s v="Kon Tum"/>
    <s v="Đăk Glei"/>
  </r>
  <r>
    <x v="4"/>
    <x v="27"/>
    <x v="320"/>
    <m/>
    <x v="97"/>
    <x v="1"/>
    <m/>
    <n v="110222"/>
    <n v="99"/>
    <n v="62"/>
    <n v="610"/>
    <n v="23362"/>
    <s v="Mường Hoong"/>
    <x v="25"/>
    <x v="6"/>
    <x v="0"/>
    <n v="0"/>
    <m/>
    <s v="Mường Hoong"/>
    <n v="0"/>
    <s v="DT2"/>
    <n v="0"/>
    <m/>
    <n v="0"/>
    <n v="0"/>
    <n v="0"/>
    <n v="0"/>
    <n v="0"/>
    <n v="0"/>
    <n v="0"/>
    <n v="0"/>
    <n v="0"/>
    <n v="0"/>
    <n v="0"/>
    <m/>
    <n v="0"/>
    <n v="0"/>
    <s v="UBNDX"/>
    <n v="1"/>
    <n v="0"/>
    <n v="0"/>
    <n v="0"/>
    <n v="0"/>
    <n v="0"/>
    <m/>
    <m/>
    <n v="0"/>
    <n v="0"/>
    <n v="0"/>
    <n v="548250.5"/>
    <n v="1673768.7"/>
    <n v="5476"/>
    <n v="24067"/>
    <m/>
    <n v="1"/>
    <s v="Kon Tum"/>
    <s v="Đăk Glei"/>
  </r>
  <r>
    <x v="4"/>
    <x v="27"/>
    <x v="321"/>
    <m/>
    <x v="34"/>
    <x v="1"/>
    <s v="3 lô"/>
    <n v="110222"/>
    <n v="99"/>
    <n v="62"/>
    <n v="610"/>
    <n v="23362"/>
    <s v="Mường Hoong"/>
    <x v="25"/>
    <x v="6"/>
    <x v="7"/>
    <n v="0"/>
    <m/>
    <s v="Mường Hoong"/>
    <n v="0"/>
    <s v="DT2"/>
    <n v="0"/>
    <m/>
    <n v="0"/>
    <n v="0"/>
    <n v="0"/>
    <n v="0"/>
    <n v="0"/>
    <n v="0"/>
    <n v="0"/>
    <n v="0"/>
    <n v="0"/>
    <n v="0"/>
    <n v="0"/>
    <m/>
    <n v="0"/>
    <n v="0"/>
    <s v="UBNDX"/>
    <n v="1"/>
    <n v="0"/>
    <n v="0"/>
    <n v="0"/>
    <n v="0"/>
    <n v="0"/>
    <m/>
    <m/>
    <n v="0"/>
    <n v="0"/>
    <n v="0"/>
    <n v="548250.5"/>
    <n v="1673768.7"/>
    <n v="5476"/>
    <n v="24067"/>
    <m/>
    <n v="1"/>
    <s v="Kon Tum"/>
    <s v="Đăk Glei"/>
  </r>
  <r>
    <x v="4"/>
    <x v="27"/>
    <x v="322"/>
    <m/>
    <x v="73"/>
    <x v="1"/>
    <s v="3 lô"/>
    <n v="110222"/>
    <n v="99"/>
    <n v="62"/>
    <n v="610"/>
    <n v="23362"/>
    <s v="Mường Hoong"/>
    <x v="25"/>
    <x v="6"/>
    <x v="1"/>
    <n v="0"/>
    <m/>
    <s v="Mường Hoong"/>
    <n v="0"/>
    <s v="DT2"/>
    <n v="0"/>
    <m/>
    <n v="0"/>
    <n v="0"/>
    <n v="0"/>
    <n v="0"/>
    <n v="0"/>
    <n v="0"/>
    <n v="0"/>
    <n v="0"/>
    <n v="0"/>
    <n v="0"/>
    <n v="0"/>
    <m/>
    <n v="0"/>
    <n v="0"/>
    <s v="UBNDX"/>
    <n v="1"/>
    <n v="0"/>
    <n v="0"/>
    <n v="0"/>
    <n v="0"/>
    <n v="0"/>
    <m/>
    <m/>
    <n v="0"/>
    <n v="0"/>
    <n v="0"/>
    <n v="548250.5"/>
    <n v="1673768.7"/>
    <n v="5476"/>
    <n v="24067"/>
    <m/>
    <n v="1"/>
    <s v="Kon Tum"/>
    <s v="Đăk Glei"/>
  </r>
  <r>
    <x v="4"/>
    <x v="27"/>
    <x v="323"/>
    <m/>
    <x v="41"/>
    <x v="1"/>
    <m/>
    <n v="110222"/>
    <n v="99"/>
    <n v="62"/>
    <n v="610"/>
    <n v="23362"/>
    <s v="Mường Hoong"/>
    <x v="25"/>
    <x v="6"/>
    <x v="2"/>
    <n v="0"/>
    <m/>
    <s v="Mường Hoong"/>
    <n v="0"/>
    <s v="DT2"/>
    <n v="0"/>
    <m/>
    <n v="0"/>
    <n v="0"/>
    <n v="0"/>
    <n v="0"/>
    <n v="0"/>
    <n v="0"/>
    <n v="0"/>
    <n v="0"/>
    <n v="0"/>
    <n v="0"/>
    <n v="0"/>
    <m/>
    <n v="0"/>
    <n v="0"/>
    <s v="UBNDX"/>
    <n v="1"/>
    <n v="0"/>
    <n v="0"/>
    <n v="0"/>
    <n v="0"/>
    <n v="0"/>
    <m/>
    <m/>
    <n v="0"/>
    <n v="0"/>
    <n v="0"/>
    <n v="548250.5"/>
    <n v="1673768.7"/>
    <n v="5476"/>
    <n v="24067"/>
    <m/>
    <n v="1"/>
    <s v="Kon Tum"/>
    <s v="Đăk Glei"/>
  </r>
  <r>
    <x v="4"/>
    <x v="27"/>
    <x v="322"/>
    <m/>
    <x v="67"/>
    <x v="1"/>
    <s v="3 lô"/>
    <n v="110222"/>
    <n v="99"/>
    <n v="62"/>
    <n v="610"/>
    <n v="23362"/>
    <s v="Mường Hoong"/>
    <x v="25"/>
    <x v="6"/>
    <x v="6"/>
    <n v="0"/>
    <m/>
    <s v="Mường Hoong"/>
    <n v="0"/>
    <s v="DT2"/>
    <n v="0"/>
    <m/>
    <n v="0"/>
    <n v="0"/>
    <n v="0"/>
    <n v="0"/>
    <n v="0"/>
    <n v="0"/>
    <n v="0"/>
    <n v="0"/>
    <n v="0"/>
    <n v="0"/>
    <n v="0"/>
    <m/>
    <n v="0"/>
    <n v="0"/>
    <s v="UBNDX"/>
    <n v="1"/>
    <n v="0"/>
    <n v="0"/>
    <n v="0"/>
    <n v="0"/>
    <n v="0"/>
    <m/>
    <m/>
    <n v="0"/>
    <n v="0"/>
    <n v="0"/>
    <n v="548250.5"/>
    <n v="1673768.7"/>
    <n v="5476"/>
    <n v="24067"/>
    <m/>
    <n v="1"/>
    <s v="Kon Tum"/>
    <s v="Đăk Glei"/>
  </r>
  <r>
    <x v="4"/>
    <x v="27"/>
    <x v="322"/>
    <m/>
    <x v="44"/>
    <x v="1"/>
    <s v="3 lô"/>
    <n v="110222"/>
    <n v="99"/>
    <n v="62"/>
    <n v="610"/>
    <n v="23362"/>
    <s v="Mường Hoong"/>
    <x v="25"/>
    <x v="6"/>
    <x v="8"/>
    <n v="0"/>
    <m/>
    <s v="Mường Hoong"/>
    <n v="0"/>
    <s v="DT2"/>
    <n v="0"/>
    <m/>
    <n v="0"/>
    <n v="0"/>
    <n v="0"/>
    <n v="0"/>
    <n v="0"/>
    <n v="0"/>
    <n v="0"/>
    <n v="0"/>
    <n v="0"/>
    <n v="0"/>
    <n v="0"/>
    <m/>
    <n v="0"/>
    <n v="0"/>
    <s v="UBNDX"/>
    <n v="1"/>
    <n v="0"/>
    <n v="0"/>
    <n v="0"/>
    <n v="0"/>
    <n v="0"/>
    <m/>
    <m/>
    <n v="0"/>
    <n v="0"/>
    <n v="0"/>
    <n v="548250.5"/>
    <n v="1673768.7"/>
    <n v="5476"/>
    <n v="24067"/>
    <m/>
    <n v="1"/>
    <s v="Kon Tum"/>
    <s v="Đăk Glei"/>
  </r>
  <r>
    <x v="4"/>
    <x v="27"/>
    <x v="324"/>
    <m/>
    <x v="16"/>
    <x v="1"/>
    <m/>
    <n v="110235"/>
    <n v="99"/>
    <n v="62"/>
    <n v="610"/>
    <n v="23362"/>
    <s v="Mường Hoong"/>
    <x v="25"/>
    <x v="6"/>
    <x v="3"/>
    <n v="0"/>
    <m/>
    <s v="Mường Hoong"/>
    <n v="0"/>
    <s v="NN"/>
    <n v="0"/>
    <m/>
    <n v="0"/>
    <n v="0"/>
    <n v="0"/>
    <n v="0"/>
    <n v="0"/>
    <n v="0"/>
    <n v="0"/>
    <n v="0"/>
    <n v="0"/>
    <n v="0"/>
    <n v="0"/>
    <m/>
    <n v="0"/>
    <n v="0"/>
    <s v="UBNDX"/>
    <n v="1"/>
    <n v="0"/>
    <n v="0"/>
    <n v="0"/>
    <n v="0"/>
    <n v="0"/>
    <m/>
    <m/>
    <n v="0"/>
    <n v="0"/>
    <n v="0"/>
    <n v="548254.1"/>
    <n v="1673664.1"/>
    <n v="5476"/>
    <n v="24068"/>
    <m/>
    <n v="1"/>
    <s v="Kon Tum"/>
    <s v="Đăk Glei"/>
  </r>
  <r>
    <x v="0"/>
    <x v="0"/>
    <x v="254"/>
    <s v="Y Phi"/>
    <x v="135"/>
    <x v="0"/>
    <m/>
    <n v="104482"/>
    <n v="99"/>
    <n v="62"/>
    <n v="610"/>
    <n v="23341"/>
    <s v="TT, Đắk Glei"/>
    <x v="1"/>
    <x v="1"/>
    <x v="8"/>
    <n v="0"/>
    <m/>
    <s v="TT, Đắk Glei"/>
    <n v="3"/>
    <s v="NN"/>
    <n v="88"/>
    <m/>
    <n v="0"/>
    <n v="0"/>
    <n v="0"/>
    <n v="0"/>
    <n v="2"/>
    <n v="0"/>
    <n v="0"/>
    <n v="0"/>
    <n v="0"/>
    <n v="1"/>
    <n v="3"/>
    <s v="MDK"/>
    <n v="12"/>
    <n v="6"/>
    <s v="C,ty TNHH MTV LN Đăk Glei"/>
    <n v="9008"/>
    <n v="2"/>
    <n v="3"/>
    <n v="2100"/>
    <n v="2"/>
    <n v="0"/>
    <m/>
    <m/>
    <n v="0"/>
    <n v="0"/>
    <n v="2"/>
    <n v="529555.30000000005"/>
    <n v="1658311.9"/>
    <n v="5295"/>
    <n v="24216"/>
    <n v="1"/>
    <n v="1"/>
    <s v="Kon Tum"/>
    <s v="Đăk Glei"/>
  </r>
  <r>
    <x v="0"/>
    <x v="0"/>
    <x v="8"/>
    <m/>
    <x v="136"/>
    <x v="1"/>
    <s v="2 lô"/>
    <n v="104368"/>
    <n v="99"/>
    <n v="62"/>
    <n v="610"/>
    <n v="23341"/>
    <s v="TT, Đắk Glei"/>
    <x v="1"/>
    <x v="6"/>
    <x v="7"/>
    <n v="0"/>
    <m/>
    <s v="TT, Đắk Glei"/>
    <n v="3"/>
    <s v="DT1"/>
    <n v="82"/>
    <m/>
    <n v="0"/>
    <n v="0"/>
    <n v="0"/>
    <n v="0"/>
    <n v="2"/>
    <n v="0"/>
    <n v="0"/>
    <n v="0"/>
    <n v="0"/>
    <n v="1"/>
    <n v="3"/>
    <s v="MDK"/>
    <n v="12"/>
    <n v="6"/>
    <s v="C,ty TNHH MTV LN Đăk Glei"/>
    <n v="9008"/>
    <n v="2"/>
    <n v="3"/>
    <n v="2100"/>
    <n v="2"/>
    <n v="0"/>
    <m/>
    <m/>
    <n v="0"/>
    <n v="0"/>
    <n v="2"/>
    <n v="528931.1"/>
    <n v="1657872.5"/>
    <n v="5289"/>
    <n v="24221"/>
    <n v="6"/>
    <n v="1"/>
    <s v="Kon Tum"/>
    <s v="Đăk Glei"/>
  </r>
  <r>
    <x v="0"/>
    <x v="0"/>
    <x v="325"/>
    <s v="Y Miên"/>
    <x v="137"/>
    <x v="1"/>
    <m/>
    <n v="96238"/>
    <n v="99"/>
    <n v="62"/>
    <n v="610"/>
    <n v="23341"/>
    <s v="TT, Đắk Glei"/>
    <x v="3"/>
    <x v="8"/>
    <x v="7"/>
    <n v="0"/>
    <m/>
    <s v="TT, Đắk Glei"/>
    <n v="3"/>
    <s v="DT1"/>
    <n v="82"/>
    <m/>
    <n v="0"/>
    <n v="0"/>
    <n v="0"/>
    <n v="0"/>
    <n v="2"/>
    <n v="0"/>
    <n v="0"/>
    <n v="0"/>
    <n v="0"/>
    <n v="1"/>
    <n v="3"/>
    <s v="MDK"/>
    <n v="12"/>
    <n v="3"/>
    <s v="UBNDX"/>
    <n v="1"/>
    <n v="2"/>
    <n v="4"/>
    <n v="2100"/>
    <n v="0"/>
    <n v="0"/>
    <m/>
    <m/>
    <n v="0"/>
    <n v="0"/>
    <n v="2"/>
    <n v="524696.9"/>
    <n v="1660423.6"/>
    <n v="5246"/>
    <n v="24195"/>
    <n v="24"/>
    <n v="1"/>
    <s v="Kon Tum"/>
    <s v="Đăk Glei"/>
  </r>
  <r>
    <x v="0"/>
    <x v="0"/>
    <x v="277"/>
    <s v="Y Lanh"/>
    <x v="138"/>
    <x v="1"/>
    <s v="5 lô"/>
    <n v="110944"/>
    <n v="99"/>
    <n v="62"/>
    <n v="610"/>
    <n v="23341"/>
    <s v="TT, Đắk Glei"/>
    <x v="2"/>
    <x v="2"/>
    <x v="1"/>
    <n v="0"/>
    <m/>
    <s v="TT, Đắk Glei"/>
    <n v="0"/>
    <s v="DKH"/>
    <n v="0"/>
    <m/>
    <n v="0"/>
    <n v="0"/>
    <n v="0"/>
    <n v="0"/>
    <n v="0"/>
    <n v="0"/>
    <n v="0"/>
    <n v="0"/>
    <n v="0"/>
    <n v="0"/>
    <n v="0"/>
    <m/>
    <n v="0"/>
    <n v="0"/>
    <s v="UBNDX"/>
    <n v="1"/>
    <n v="0"/>
    <n v="0"/>
    <n v="0"/>
    <n v="0"/>
    <n v="0"/>
    <m/>
    <m/>
    <n v="0"/>
    <n v="0"/>
    <n v="0"/>
    <n v="524768.1"/>
    <n v="1660519.8"/>
    <n v="5247"/>
    <n v="24194"/>
    <m/>
    <n v="1"/>
    <s v="Kon Tum"/>
    <s v="Đăk Glei"/>
  </r>
  <r>
    <x v="0"/>
    <x v="0"/>
    <x v="13"/>
    <s v="Y Hoan"/>
    <x v="22"/>
    <x v="0"/>
    <s v="2 lô"/>
    <n v="95802"/>
    <n v="99"/>
    <n v="62"/>
    <n v="610"/>
    <n v="23341"/>
    <s v="TT, Đắk Glei"/>
    <x v="4"/>
    <x v="4"/>
    <x v="3"/>
    <n v="0"/>
    <m/>
    <s v="Đăk Năng"/>
    <n v="3"/>
    <s v="NN"/>
    <n v="88"/>
    <m/>
    <n v="0"/>
    <n v="0"/>
    <n v="0"/>
    <n v="0"/>
    <n v="2"/>
    <n v="0"/>
    <n v="0"/>
    <n v="0"/>
    <n v="0"/>
    <n v="1"/>
    <n v="3"/>
    <s v="MDK"/>
    <n v="12"/>
    <n v="1"/>
    <s v="A Bởi"/>
    <n v="24"/>
    <n v="2"/>
    <n v="3"/>
    <n v="2064"/>
    <n v="0"/>
    <n v="0"/>
    <m/>
    <m/>
    <n v="0"/>
    <n v="0"/>
    <n v="2"/>
    <n v="523802.7"/>
    <n v="1661526.2"/>
    <n v="5238"/>
    <n v="24184"/>
    <n v="8"/>
    <n v="1"/>
    <s v="Kon Tum"/>
    <s v="Đăk Glei"/>
  </r>
  <r>
    <x v="0"/>
    <x v="0"/>
    <x v="325"/>
    <s v="Y Miên"/>
    <x v="139"/>
    <x v="0"/>
    <m/>
    <n v="96238"/>
    <n v="99"/>
    <n v="62"/>
    <n v="610"/>
    <n v="23341"/>
    <s v="TT, Đắk Glei"/>
    <x v="3"/>
    <x v="8"/>
    <x v="4"/>
    <n v="0"/>
    <m/>
    <s v="TT, Đắk Glei"/>
    <n v="3"/>
    <s v="DT1"/>
    <n v="82"/>
    <m/>
    <n v="0"/>
    <n v="0"/>
    <n v="0"/>
    <n v="0"/>
    <n v="2"/>
    <n v="0"/>
    <n v="0"/>
    <n v="0"/>
    <n v="0"/>
    <n v="1"/>
    <n v="3"/>
    <s v="MDK"/>
    <n v="12"/>
    <n v="3"/>
    <s v="UBNDX"/>
    <n v="1"/>
    <n v="2"/>
    <n v="4"/>
    <n v="2100"/>
    <n v="0"/>
    <n v="0"/>
    <m/>
    <m/>
    <n v="0"/>
    <n v="0"/>
    <n v="2"/>
    <n v="524696.9"/>
    <n v="1660423.6"/>
    <n v="5246"/>
    <n v="24195"/>
    <n v="24"/>
    <n v="1"/>
    <s v="Kon Tum"/>
    <s v="Đăk Glei"/>
  </r>
  <r>
    <x v="0"/>
    <x v="0"/>
    <x v="21"/>
    <s v="Y Ôn"/>
    <x v="100"/>
    <x v="0"/>
    <s v="2 lô"/>
    <n v="96331"/>
    <n v="99"/>
    <n v="62"/>
    <n v="610"/>
    <n v="23341"/>
    <s v="TT, Đắk Glei"/>
    <x v="3"/>
    <x v="10"/>
    <x v="0"/>
    <n v="0"/>
    <m/>
    <s v="TT, Đắk Glei"/>
    <n v="3"/>
    <s v="DT1"/>
    <n v="82"/>
    <m/>
    <n v="0"/>
    <n v="0"/>
    <n v="0"/>
    <n v="0"/>
    <n v="2"/>
    <n v="0"/>
    <n v="0"/>
    <n v="0"/>
    <n v="0"/>
    <n v="1"/>
    <n v="3"/>
    <s v="MDK"/>
    <n v="12"/>
    <n v="3"/>
    <s v="UBNDX"/>
    <n v="1"/>
    <n v="2"/>
    <n v="4"/>
    <n v="2100"/>
    <n v="0"/>
    <n v="0"/>
    <m/>
    <m/>
    <n v="0"/>
    <n v="0"/>
    <n v="2"/>
    <n v="524333.4"/>
    <n v="1661711.3"/>
    <n v="5243"/>
    <n v="24182"/>
    <n v="3"/>
    <n v="1"/>
    <s v="Kon Tum"/>
    <s v="Đăk Glei"/>
  </r>
  <r>
    <x v="0"/>
    <x v="0"/>
    <x v="326"/>
    <m/>
    <x v="130"/>
    <x v="0"/>
    <s v="2 lô"/>
    <n v="96152"/>
    <n v="99"/>
    <n v="62"/>
    <n v="610"/>
    <n v="23341"/>
    <s v="TT, Đắk Glei"/>
    <x v="3"/>
    <x v="3"/>
    <x v="1"/>
    <n v="0"/>
    <m/>
    <s v="TT, Đắk Glei"/>
    <n v="3"/>
    <s v="DT1"/>
    <n v="82"/>
    <m/>
    <n v="0"/>
    <n v="0"/>
    <n v="0"/>
    <n v="0"/>
    <n v="2"/>
    <n v="0"/>
    <n v="0"/>
    <n v="0"/>
    <n v="0"/>
    <n v="1"/>
    <n v="3"/>
    <s v="MDK"/>
    <n v="12"/>
    <n v="3"/>
    <s v="UBNDX"/>
    <n v="1"/>
    <n v="2"/>
    <n v="4"/>
    <n v="2100"/>
    <n v="0"/>
    <n v="0"/>
    <m/>
    <m/>
    <n v="0"/>
    <n v="0"/>
    <n v="2"/>
    <n v="524858.9"/>
    <n v="1661970.2"/>
    <n v="5248"/>
    <n v="24180"/>
    <n v="10"/>
    <n v="1"/>
    <s v="Kon Tum"/>
    <s v="Đăk Glei"/>
  </r>
  <r>
    <x v="0"/>
    <x v="0"/>
    <x v="327"/>
    <m/>
    <x v="140"/>
    <x v="0"/>
    <s v="5 lô"/>
    <n v="110944"/>
    <n v="99"/>
    <n v="62"/>
    <n v="610"/>
    <n v="23341"/>
    <s v="TT, Đắk Glei"/>
    <x v="2"/>
    <x v="2"/>
    <x v="0"/>
    <n v="0"/>
    <m/>
    <s v="TT, Đắk Glei"/>
    <n v="0"/>
    <s v="DKH"/>
    <n v="0"/>
    <m/>
    <n v="0"/>
    <n v="0"/>
    <n v="0"/>
    <n v="0"/>
    <n v="0"/>
    <n v="0"/>
    <n v="0"/>
    <n v="0"/>
    <n v="0"/>
    <n v="0"/>
    <n v="0"/>
    <m/>
    <n v="0"/>
    <n v="0"/>
    <s v="UBNDX"/>
    <n v="1"/>
    <n v="0"/>
    <n v="0"/>
    <n v="0"/>
    <n v="0"/>
    <n v="0"/>
    <m/>
    <m/>
    <n v="0"/>
    <n v="0"/>
    <n v="0"/>
    <n v="524768.1"/>
    <n v="1660519.8"/>
    <n v="5247"/>
    <n v="24194"/>
    <m/>
    <n v="1"/>
    <s v="Kon Tum"/>
    <s v="Đăk Glei"/>
  </r>
  <r>
    <x v="0"/>
    <x v="0"/>
    <x v="328"/>
    <m/>
    <x v="141"/>
    <x v="0"/>
    <m/>
    <n v="110947"/>
    <n v="99"/>
    <n v="62"/>
    <n v="610"/>
    <n v="23341"/>
    <s v="TT, Đắk Glei"/>
    <x v="2"/>
    <x v="2"/>
    <x v="8"/>
    <n v="0"/>
    <m/>
    <s v="TT, Đắk Glei"/>
    <n v="0"/>
    <s v="DKH"/>
    <n v="0"/>
    <m/>
    <n v="0"/>
    <n v="0"/>
    <n v="0"/>
    <n v="0"/>
    <n v="0"/>
    <n v="0"/>
    <n v="0"/>
    <n v="0"/>
    <n v="0"/>
    <n v="0"/>
    <n v="0"/>
    <m/>
    <n v="0"/>
    <n v="0"/>
    <s v="UBNDX"/>
    <n v="1"/>
    <n v="0"/>
    <n v="0"/>
    <n v="0"/>
    <n v="0"/>
    <n v="0"/>
    <m/>
    <m/>
    <n v="0"/>
    <n v="0"/>
    <n v="0"/>
    <n v="526468.30000000005"/>
    <n v="1660056.6"/>
    <n v="5264"/>
    <n v="24199"/>
    <m/>
    <n v="1"/>
    <s v="Kon Tum"/>
    <s v="Đăk Glei"/>
  </r>
  <r>
    <x v="0"/>
    <x v="0"/>
    <x v="329"/>
    <m/>
    <x v="142"/>
    <x v="0"/>
    <m/>
    <n v="110987"/>
    <n v="99"/>
    <n v="62"/>
    <n v="610"/>
    <n v="23341"/>
    <s v="TT, Đắk Glei"/>
    <x v="0"/>
    <x v="1"/>
    <x v="1"/>
    <n v="0"/>
    <m/>
    <s v="TT, Đắk Glei"/>
    <n v="0"/>
    <s v="DKH"/>
    <n v="0"/>
    <m/>
    <n v="0"/>
    <n v="0"/>
    <n v="0"/>
    <n v="0"/>
    <n v="0"/>
    <n v="0"/>
    <n v="0"/>
    <n v="0"/>
    <n v="0"/>
    <n v="0"/>
    <n v="0"/>
    <m/>
    <n v="0"/>
    <n v="0"/>
    <s v="UBNDX"/>
    <n v="1"/>
    <n v="0"/>
    <n v="0"/>
    <n v="0"/>
    <n v="0"/>
    <n v="0"/>
    <m/>
    <m/>
    <n v="0"/>
    <n v="0"/>
    <n v="0"/>
    <n v="526143.69999999995"/>
    <n v="1659975.3"/>
    <n v="5261"/>
    <n v="24200"/>
    <m/>
    <n v="1"/>
    <s v="Kon Tum"/>
    <s v="Đăk Glei"/>
  </r>
  <r>
    <x v="10"/>
    <x v="28"/>
    <x v="107"/>
    <s v="Y Ngọc"/>
    <x v="45"/>
    <x v="0"/>
    <m/>
    <n v="103796"/>
    <n v="99"/>
    <n v="62"/>
    <n v="610"/>
    <n v="23371"/>
    <s v="Đắk Kroong"/>
    <x v="47"/>
    <x v="5"/>
    <x v="0"/>
    <n v="0"/>
    <m/>
    <s v="Đắk Kroong"/>
    <n v="3"/>
    <s v="NN"/>
    <n v="88"/>
    <m/>
    <n v="0"/>
    <n v="0"/>
    <n v="0"/>
    <n v="0"/>
    <n v="2"/>
    <n v="0"/>
    <n v="0"/>
    <n v="0"/>
    <n v="0"/>
    <n v="1"/>
    <n v="3"/>
    <s v="MDK"/>
    <n v="12"/>
    <n v="6"/>
    <s v="C,ty TNHH MTV LN Đăk Glei"/>
    <n v="9008"/>
    <n v="2"/>
    <n v="3"/>
    <n v="2100"/>
    <n v="2"/>
    <n v="0"/>
    <m/>
    <m/>
    <n v="0"/>
    <n v="0"/>
    <n v="2"/>
    <n v="520783.7"/>
    <n v="1656391.3"/>
    <n v="5207"/>
    <n v="24236"/>
    <n v="14"/>
    <n v="1"/>
    <s v="Kon Tum"/>
    <s v="Đăk Glei"/>
  </r>
  <r>
    <x v="10"/>
    <x v="28"/>
    <x v="330"/>
    <s v="Y Luông"/>
    <x v="60"/>
    <x v="0"/>
    <m/>
    <n v="103758"/>
    <n v="99"/>
    <n v="62"/>
    <n v="610"/>
    <n v="23371"/>
    <s v="Đắk Kroong"/>
    <x v="48"/>
    <x v="0"/>
    <x v="7"/>
    <n v="0"/>
    <m/>
    <s v="Đắk Kroong"/>
    <n v="3"/>
    <s v="DT1"/>
    <n v="82"/>
    <m/>
    <n v="0"/>
    <n v="0"/>
    <n v="0"/>
    <n v="0"/>
    <n v="2"/>
    <n v="0"/>
    <n v="0"/>
    <n v="0"/>
    <n v="0"/>
    <n v="1"/>
    <n v="3"/>
    <s v="MDK"/>
    <n v="12"/>
    <n v="6"/>
    <s v="C,ty TNHH MTV LN Đăk Glei"/>
    <n v="9008"/>
    <n v="2"/>
    <n v="3"/>
    <n v="2100"/>
    <n v="2"/>
    <n v="0"/>
    <m/>
    <m/>
    <n v="0"/>
    <n v="0"/>
    <n v="2"/>
    <n v="521787"/>
    <n v="1657250.7"/>
    <n v="5217"/>
    <n v="24227"/>
    <n v="4"/>
    <n v="1"/>
    <s v="Kon Tum"/>
    <s v="Đăk Glei"/>
  </r>
  <r>
    <x v="10"/>
    <x v="28"/>
    <x v="330"/>
    <s v="Y Luông"/>
    <x v="143"/>
    <x v="0"/>
    <s v="2 lô"/>
    <n v="103805"/>
    <n v="99"/>
    <n v="62"/>
    <n v="610"/>
    <n v="23371"/>
    <s v="Đắk Kroong"/>
    <x v="48"/>
    <x v="5"/>
    <x v="1"/>
    <n v="0"/>
    <m/>
    <s v="Đắk Kroong"/>
    <n v="3"/>
    <s v="DT1"/>
    <n v="82"/>
    <m/>
    <n v="0"/>
    <n v="0"/>
    <n v="0"/>
    <n v="0"/>
    <n v="2"/>
    <n v="0"/>
    <n v="0"/>
    <n v="0"/>
    <n v="0"/>
    <n v="1"/>
    <n v="3"/>
    <s v="MDK"/>
    <n v="12"/>
    <n v="6"/>
    <s v="C,ty TNHH MTV LN Đăk Glei"/>
    <n v="9008"/>
    <n v="2"/>
    <n v="3"/>
    <n v="2100"/>
    <n v="2"/>
    <n v="0"/>
    <m/>
    <m/>
    <n v="0"/>
    <n v="0"/>
    <n v="2"/>
    <n v="522027.3"/>
    <n v="1657698.4"/>
    <n v="5220"/>
    <n v="24223"/>
    <n v="3"/>
    <n v="1"/>
    <s v="Kon Tum"/>
    <s v="Đăk Glei"/>
  </r>
  <r>
    <x v="10"/>
    <x v="28"/>
    <x v="331"/>
    <s v="Y Nhuật"/>
    <x v="144"/>
    <x v="0"/>
    <m/>
    <n v="103796"/>
    <n v="99"/>
    <n v="62"/>
    <n v="610"/>
    <n v="23371"/>
    <s v="Đắk Kroong"/>
    <x v="47"/>
    <x v="5"/>
    <x v="7"/>
    <n v="0"/>
    <m/>
    <s v="Đắk Kroong"/>
    <n v="3"/>
    <s v="NN"/>
    <n v="88"/>
    <m/>
    <n v="0"/>
    <n v="0"/>
    <n v="0"/>
    <n v="0"/>
    <n v="2"/>
    <n v="0"/>
    <n v="0"/>
    <n v="0"/>
    <n v="0"/>
    <n v="1"/>
    <n v="3"/>
    <s v="MDK"/>
    <n v="12"/>
    <n v="6"/>
    <s v="C,ty TNHH MTV LN Đăk Glei"/>
    <n v="9008"/>
    <n v="2"/>
    <n v="3"/>
    <n v="2100"/>
    <n v="2"/>
    <n v="0"/>
    <m/>
    <m/>
    <n v="0"/>
    <n v="0"/>
    <n v="2"/>
    <n v="520783.7"/>
    <n v="1656391.3"/>
    <n v="5207"/>
    <n v="24236"/>
    <n v="14"/>
    <n v="1"/>
    <s v="Kon Tum"/>
    <s v="Đăk Glei"/>
  </r>
  <r>
    <x v="10"/>
    <x v="28"/>
    <x v="255"/>
    <s v="Y Tâm"/>
    <x v="145"/>
    <x v="0"/>
    <m/>
    <n v="92869"/>
    <n v="99"/>
    <n v="62"/>
    <n v="610"/>
    <n v="23371"/>
    <s v="Đắk Kroong"/>
    <x v="47"/>
    <x v="0"/>
    <x v="1"/>
    <n v="0"/>
    <m/>
    <s v="Đắk Kroong"/>
    <n v="3"/>
    <s v="NN"/>
    <n v="88"/>
    <m/>
    <n v="0"/>
    <n v="0"/>
    <n v="0"/>
    <n v="0"/>
    <n v="2"/>
    <n v="0"/>
    <n v="0"/>
    <n v="0"/>
    <n v="0"/>
    <n v="1"/>
    <n v="3"/>
    <s v="MDK"/>
    <n v="12"/>
    <n v="3"/>
    <s v="UBNDX"/>
    <n v="1"/>
    <n v="2"/>
    <n v="4"/>
    <n v="2100"/>
    <n v="0"/>
    <n v="0"/>
    <m/>
    <m/>
    <n v="0"/>
    <n v="0"/>
    <n v="2"/>
    <n v="522208.4"/>
    <n v="1656378.5"/>
    <n v="5222"/>
    <n v="24236"/>
    <n v="7"/>
    <n v="1"/>
    <s v="Kon Tum"/>
    <s v="Đăk Glei"/>
  </r>
  <r>
    <x v="10"/>
    <x v="28"/>
    <x v="332"/>
    <s v="Y Thiên"/>
    <x v="58"/>
    <x v="0"/>
    <m/>
    <n v="103798"/>
    <n v="99"/>
    <n v="62"/>
    <n v="610"/>
    <n v="23371"/>
    <s v="Đắk Kroong"/>
    <x v="48"/>
    <x v="0"/>
    <x v="3"/>
    <n v="0"/>
    <m/>
    <s v="Đắk Kroong"/>
    <n v="3"/>
    <s v="NN"/>
    <n v="88"/>
    <m/>
    <n v="0"/>
    <n v="0"/>
    <n v="0"/>
    <n v="0"/>
    <n v="2"/>
    <n v="0"/>
    <n v="0"/>
    <n v="0"/>
    <n v="0"/>
    <n v="1"/>
    <n v="3"/>
    <s v="MDK"/>
    <n v="12"/>
    <n v="6"/>
    <s v="C,ty TNHH MTV LN Đăk Glei"/>
    <n v="9008"/>
    <n v="2"/>
    <n v="3"/>
    <n v="2100"/>
    <n v="2"/>
    <n v="0"/>
    <m/>
    <m/>
    <n v="0"/>
    <n v="0"/>
    <n v="2"/>
    <n v="521604.6"/>
    <n v="1657410.8"/>
    <n v="5216"/>
    <n v="24225"/>
    <n v="3"/>
    <n v="1"/>
    <s v="Kon Tum"/>
    <s v="Đăk Glei"/>
  </r>
  <r>
    <x v="10"/>
    <x v="28"/>
    <x v="333"/>
    <s v="Y Nuốt"/>
    <x v="117"/>
    <x v="0"/>
    <m/>
    <n v="103796"/>
    <n v="99"/>
    <n v="62"/>
    <n v="610"/>
    <n v="23371"/>
    <s v="Đắk Kroong"/>
    <x v="47"/>
    <x v="5"/>
    <x v="1"/>
    <n v="0"/>
    <m/>
    <s v="Đắk Kroong"/>
    <n v="3"/>
    <s v="NN"/>
    <n v="88"/>
    <m/>
    <n v="0"/>
    <n v="0"/>
    <n v="0"/>
    <n v="0"/>
    <n v="2"/>
    <n v="0"/>
    <n v="0"/>
    <n v="0"/>
    <n v="0"/>
    <n v="1"/>
    <n v="3"/>
    <s v="MDK"/>
    <n v="12"/>
    <n v="6"/>
    <s v="C,ty TNHH MTV LN Đăk Glei"/>
    <n v="9008"/>
    <n v="2"/>
    <n v="3"/>
    <n v="2100"/>
    <n v="2"/>
    <n v="0"/>
    <m/>
    <m/>
    <n v="0"/>
    <n v="0"/>
    <n v="2"/>
    <n v="520783.7"/>
    <n v="1656391.3"/>
    <n v="5207"/>
    <n v="24236"/>
    <n v="14"/>
    <n v="1"/>
    <s v="Kon Tum"/>
    <s v="Đăk Glei"/>
  </r>
  <r>
    <x v="10"/>
    <x v="29"/>
    <x v="334"/>
    <s v="Y Klăm"/>
    <x v="31"/>
    <x v="0"/>
    <s v="2 lô"/>
    <n v="103961"/>
    <n v="99"/>
    <n v="62"/>
    <n v="610"/>
    <n v="23371"/>
    <s v="Đắk Kroong"/>
    <x v="49"/>
    <x v="5"/>
    <x v="3"/>
    <n v="0"/>
    <m/>
    <s v="Đắk Kroong"/>
    <n v="3"/>
    <s v="NN"/>
    <n v="88"/>
    <m/>
    <n v="0"/>
    <n v="0"/>
    <n v="0"/>
    <n v="0"/>
    <n v="2"/>
    <n v="0"/>
    <n v="0"/>
    <n v="0"/>
    <n v="0"/>
    <n v="1"/>
    <n v="3"/>
    <s v="MDK"/>
    <n v="12"/>
    <n v="6"/>
    <s v="C,ty TNHH MTV LN Đăk Glei"/>
    <n v="9008"/>
    <n v="2"/>
    <n v="3"/>
    <n v="2100"/>
    <n v="2"/>
    <n v="0"/>
    <m/>
    <m/>
    <n v="0"/>
    <n v="0"/>
    <n v="2"/>
    <n v="518231.3"/>
    <n v="1659705.2"/>
    <n v="5182"/>
    <n v="24202"/>
    <n v="9"/>
    <n v="1"/>
    <s v="Kon Tum"/>
    <s v="Đăk Glei"/>
  </r>
  <r>
    <x v="10"/>
    <x v="29"/>
    <x v="335"/>
    <s v="Y Hôn"/>
    <x v="30"/>
    <x v="0"/>
    <s v="2 lô"/>
    <n v="103961"/>
    <n v="99"/>
    <n v="62"/>
    <n v="610"/>
    <n v="23371"/>
    <s v="Đắk Kroong"/>
    <x v="49"/>
    <x v="5"/>
    <x v="7"/>
    <n v="0"/>
    <m/>
    <s v="Đắk Kroong"/>
    <n v="3"/>
    <s v="NN"/>
    <n v="88"/>
    <m/>
    <n v="0"/>
    <n v="0"/>
    <n v="0"/>
    <n v="0"/>
    <n v="2"/>
    <n v="0"/>
    <n v="0"/>
    <n v="0"/>
    <n v="0"/>
    <n v="1"/>
    <n v="3"/>
    <s v="MDK"/>
    <n v="12"/>
    <n v="6"/>
    <s v="C,ty TNHH MTV LN Đăk Glei"/>
    <n v="9008"/>
    <n v="2"/>
    <n v="3"/>
    <n v="2100"/>
    <n v="2"/>
    <n v="0"/>
    <m/>
    <m/>
    <n v="0"/>
    <n v="0"/>
    <n v="2"/>
    <n v="518231.3"/>
    <n v="1659705.2"/>
    <n v="5182"/>
    <n v="24202"/>
    <n v="9"/>
    <n v="1"/>
    <s v="Kon Tum"/>
    <s v="Đăk Glei"/>
  </r>
  <r>
    <x v="10"/>
    <x v="29"/>
    <x v="336"/>
    <s v="Y Tưng"/>
    <x v="93"/>
    <x v="0"/>
    <m/>
    <n v="103755"/>
    <n v="99"/>
    <n v="62"/>
    <n v="610"/>
    <n v="23371"/>
    <s v="Đắk Kroong"/>
    <x v="49"/>
    <x v="0"/>
    <x v="7"/>
    <n v="0"/>
    <m/>
    <s v="Đắk Kroong"/>
    <n v="3"/>
    <s v="DT1"/>
    <n v="82"/>
    <m/>
    <n v="0"/>
    <n v="0"/>
    <n v="0"/>
    <n v="0"/>
    <n v="2"/>
    <n v="0"/>
    <n v="0"/>
    <n v="0"/>
    <n v="0"/>
    <n v="1"/>
    <n v="3"/>
    <s v="MDK"/>
    <n v="12"/>
    <n v="6"/>
    <s v="C,ty TNHH MTV LN Đăk Glei"/>
    <n v="9008"/>
    <n v="2"/>
    <n v="3"/>
    <n v="2100"/>
    <n v="2"/>
    <n v="0"/>
    <m/>
    <m/>
    <n v="0"/>
    <n v="0"/>
    <n v="2"/>
    <n v="518674.8"/>
    <n v="1659438.6"/>
    <n v="5186"/>
    <n v="24205"/>
    <n v="8"/>
    <n v="1"/>
    <s v="Kon Tum"/>
    <s v="Đăk Glei"/>
  </r>
  <r>
    <x v="10"/>
    <x v="29"/>
    <x v="337"/>
    <m/>
    <x v="91"/>
    <x v="0"/>
    <s v="3 lô"/>
    <n v="92722"/>
    <n v="99"/>
    <n v="62"/>
    <n v="610"/>
    <n v="23371"/>
    <s v="Đắk Kroong"/>
    <x v="49"/>
    <x v="0"/>
    <x v="8"/>
    <n v="0"/>
    <m/>
    <s v="Đắk Kroong"/>
    <n v="3"/>
    <s v="NN"/>
    <n v="88"/>
    <m/>
    <n v="0"/>
    <n v="0"/>
    <n v="0"/>
    <n v="0"/>
    <n v="2"/>
    <n v="0"/>
    <n v="0"/>
    <n v="0"/>
    <n v="0"/>
    <n v="1"/>
    <n v="3"/>
    <s v="MDK"/>
    <n v="12"/>
    <n v="3"/>
    <s v="UBNDX"/>
    <n v="1"/>
    <n v="2"/>
    <n v="4"/>
    <n v="2100"/>
    <n v="0"/>
    <n v="0"/>
    <m/>
    <m/>
    <n v="0"/>
    <n v="0"/>
    <n v="2"/>
    <n v="519208.4"/>
    <n v="1658911.2"/>
    <n v="5192"/>
    <n v="24210"/>
    <n v="3"/>
    <n v="1"/>
    <s v="Kon Tum"/>
    <s v="Đăk Glei"/>
  </r>
  <r>
    <x v="10"/>
    <x v="29"/>
    <x v="338"/>
    <s v="Y Thảo"/>
    <x v="29"/>
    <x v="0"/>
    <m/>
    <n v="92722"/>
    <n v="99"/>
    <n v="62"/>
    <n v="610"/>
    <n v="23371"/>
    <s v="Đắk Kroong"/>
    <x v="49"/>
    <x v="0"/>
    <x v="3"/>
    <n v="0"/>
    <m/>
    <s v="Đắk Kroong"/>
    <n v="3"/>
    <s v="NN"/>
    <n v="88"/>
    <m/>
    <n v="0"/>
    <n v="0"/>
    <n v="0"/>
    <n v="0"/>
    <n v="2"/>
    <n v="0"/>
    <n v="0"/>
    <n v="0"/>
    <n v="0"/>
    <n v="1"/>
    <n v="3"/>
    <s v="MDK"/>
    <n v="12"/>
    <n v="3"/>
    <s v="UBNDX"/>
    <n v="1"/>
    <n v="2"/>
    <n v="4"/>
    <n v="2100"/>
    <n v="0"/>
    <n v="0"/>
    <m/>
    <m/>
    <n v="0"/>
    <n v="0"/>
    <n v="2"/>
    <n v="519208.4"/>
    <n v="1658911.2"/>
    <n v="5192"/>
    <n v="24210"/>
    <n v="3"/>
    <n v="1"/>
    <s v="Kon Tum"/>
    <s v="Đăk Glei"/>
  </r>
  <r>
    <x v="10"/>
    <x v="29"/>
    <x v="339"/>
    <s v="Y Nôm"/>
    <x v="26"/>
    <x v="0"/>
    <m/>
    <n v="92733"/>
    <n v="99"/>
    <n v="62"/>
    <n v="610"/>
    <n v="23371"/>
    <s v="Đắk Kroong"/>
    <x v="49"/>
    <x v="6"/>
    <x v="7"/>
    <n v="0"/>
    <m/>
    <s v="Đắk Kroong"/>
    <n v="3"/>
    <s v="DT1"/>
    <n v="82"/>
    <m/>
    <n v="0"/>
    <n v="0"/>
    <n v="0"/>
    <n v="0"/>
    <n v="2"/>
    <n v="0"/>
    <n v="0"/>
    <n v="0"/>
    <n v="0"/>
    <n v="1"/>
    <n v="3"/>
    <s v="MDK"/>
    <n v="12"/>
    <n v="3"/>
    <s v="UBNDX"/>
    <n v="1"/>
    <n v="2"/>
    <n v="4"/>
    <n v="2100"/>
    <n v="0"/>
    <n v="0"/>
    <m/>
    <m/>
    <n v="0"/>
    <n v="0"/>
    <n v="2"/>
    <n v="519362.2"/>
    <n v="1659119.7"/>
    <n v="5193"/>
    <n v="24208"/>
    <n v="6"/>
    <n v="1"/>
    <s v="Kon Tum"/>
    <s v="Đăk Glei"/>
  </r>
  <r>
    <x v="10"/>
    <x v="29"/>
    <x v="337"/>
    <m/>
    <x v="40"/>
    <x v="0"/>
    <s v="3 lô"/>
    <n v="92733"/>
    <n v="99"/>
    <n v="62"/>
    <n v="610"/>
    <n v="23371"/>
    <s v="Đắk Kroong"/>
    <x v="49"/>
    <x v="6"/>
    <x v="8"/>
    <n v="0"/>
    <m/>
    <s v="Đắk Kroong"/>
    <n v="3"/>
    <s v="DT1"/>
    <n v="82"/>
    <m/>
    <n v="0"/>
    <n v="0"/>
    <n v="0"/>
    <n v="0"/>
    <n v="2"/>
    <n v="0"/>
    <n v="0"/>
    <n v="0"/>
    <n v="0"/>
    <n v="1"/>
    <n v="3"/>
    <s v="MDK"/>
    <n v="12"/>
    <n v="3"/>
    <s v="UBNDX"/>
    <n v="1"/>
    <n v="2"/>
    <n v="4"/>
    <n v="2100"/>
    <n v="0"/>
    <n v="0"/>
    <m/>
    <m/>
    <n v="0"/>
    <n v="0"/>
    <n v="2"/>
    <n v="519362.2"/>
    <n v="1659119.7"/>
    <n v="5193"/>
    <n v="24208"/>
    <n v="6"/>
    <n v="1"/>
    <s v="Kon Tum"/>
    <s v="Đăk Glei"/>
  </r>
  <r>
    <x v="10"/>
    <x v="29"/>
    <x v="337"/>
    <m/>
    <x v="146"/>
    <x v="0"/>
    <s v="3 lô"/>
    <n v="92723"/>
    <n v="99"/>
    <n v="62"/>
    <n v="610"/>
    <n v="23371"/>
    <s v="Đắk Kroong"/>
    <x v="49"/>
    <x v="0"/>
    <x v="2"/>
    <n v="0"/>
    <m/>
    <s v="Đắk Kroong"/>
    <n v="3"/>
    <s v="DKH"/>
    <n v="93"/>
    <m/>
    <n v="0"/>
    <n v="0"/>
    <n v="0"/>
    <n v="0"/>
    <n v="2"/>
    <n v="0"/>
    <n v="0"/>
    <n v="0"/>
    <n v="0"/>
    <n v="1"/>
    <n v="3"/>
    <s v="MDK"/>
    <n v="12"/>
    <n v="3"/>
    <s v="UBNDX"/>
    <n v="1"/>
    <n v="2"/>
    <n v="4"/>
    <n v="2100"/>
    <n v="0"/>
    <n v="0"/>
    <m/>
    <m/>
    <n v="0"/>
    <n v="0"/>
    <n v="2"/>
    <n v="519345.3"/>
    <n v="1659023.3"/>
    <n v="5193"/>
    <n v="24209"/>
    <n v="2"/>
    <n v="1"/>
    <s v="Kon Tum"/>
    <s v="Đăk Glei"/>
  </r>
  <r>
    <x v="10"/>
    <x v="29"/>
    <x v="340"/>
    <s v="Y Lợi"/>
    <x v="27"/>
    <x v="0"/>
    <m/>
    <n v="92723"/>
    <n v="99"/>
    <n v="62"/>
    <n v="610"/>
    <n v="23371"/>
    <s v="Đắk Kroong"/>
    <x v="49"/>
    <x v="0"/>
    <x v="6"/>
    <n v="0"/>
    <m/>
    <s v="Đắk Kroong"/>
    <n v="3"/>
    <s v="DKH"/>
    <n v="93"/>
    <m/>
    <n v="0"/>
    <n v="0"/>
    <n v="0"/>
    <n v="0"/>
    <n v="2"/>
    <n v="0"/>
    <n v="0"/>
    <n v="0"/>
    <n v="0"/>
    <n v="1"/>
    <n v="3"/>
    <s v="MDK"/>
    <n v="12"/>
    <n v="3"/>
    <s v="UBNDX"/>
    <n v="1"/>
    <n v="2"/>
    <n v="4"/>
    <n v="2100"/>
    <n v="0"/>
    <n v="0"/>
    <m/>
    <m/>
    <n v="0"/>
    <n v="0"/>
    <n v="2"/>
    <n v="519345.3"/>
    <n v="1659023.3"/>
    <n v="5193"/>
    <n v="24209"/>
    <n v="2"/>
    <n v="1"/>
    <s v="Kon Tum"/>
    <s v="Đăk Glei"/>
  </r>
  <r>
    <x v="10"/>
    <x v="29"/>
    <x v="341"/>
    <s v="Y Thanh"/>
    <x v="47"/>
    <x v="0"/>
    <m/>
    <n v="92727"/>
    <n v="99"/>
    <n v="62"/>
    <n v="610"/>
    <n v="23371"/>
    <s v="Đắk Kroong"/>
    <x v="49"/>
    <x v="6"/>
    <x v="2"/>
    <n v="0"/>
    <m/>
    <s v="Đắk Kroong"/>
    <n v="3"/>
    <s v="DT1"/>
    <n v="82"/>
    <m/>
    <n v="0"/>
    <n v="0"/>
    <n v="0"/>
    <n v="0"/>
    <n v="2"/>
    <n v="0"/>
    <n v="0"/>
    <n v="0"/>
    <n v="0"/>
    <n v="1"/>
    <n v="3"/>
    <s v="MDK"/>
    <n v="12"/>
    <n v="3"/>
    <s v="UBNDX"/>
    <n v="1"/>
    <n v="2"/>
    <n v="4"/>
    <n v="2100"/>
    <n v="0"/>
    <n v="0"/>
    <m/>
    <m/>
    <n v="0"/>
    <n v="0"/>
    <n v="2"/>
    <n v="519688.6"/>
    <n v="1658713.4"/>
    <n v="5196"/>
    <n v="24212"/>
    <n v="10"/>
    <n v="1"/>
    <s v="Kon Tum"/>
    <s v="Đăk Glei"/>
  </r>
  <r>
    <x v="10"/>
    <x v="28"/>
    <x v="120"/>
    <s v="Y Bảo"/>
    <x v="94"/>
    <x v="0"/>
    <m/>
    <n v="92767"/>
    <n v="99"/>
    <n v="62"/>
    <n v="610"/>
    <n v="23371"/>
    <s v="Đắk Kroong"/>
    <x v="49"/>
    <x v="3"/>
    <x v="0"/>
    <n v="0"/>
    <m/>
    <s v="Đắk Kroong"/>
    <n v="3"/>
    <s v="DT1"/>
    <n v="82"/>
    <m/>
    <n v="0"/>
    <n v="0"/>
    <n v="0"/>
    <n v="0"/>
    <n v="2"/>
    <n v="0"/>
    <n v="0"/>
    <n v="0"/>
    <n v="0"/>
    <n v="1"/>
    <n v="3"/>
    <s v="MDK"/>
    <n v="12"/>
    <n v="3"/>
    <s v="UBNDX"/>
    <n v="1"/>
    <n v="2"/>
    <n v="4"/>
    <n v="2100"/>
    <n v="0"/>
    <n v="0"/>
    <m/>
    <m/>
    <n v="0"/>
    <n v="0"/>
    <n v="2"/>
    <n v="519720.8"/>
    <n v="1658204.4"/>
    <n v="5197"/>
    <n v="24217"/>
    <n v="4"/>
    <n v="1"/>
    <s v="Kon Tum"/>
    <s v="Đăk Glei"/>
  </r>
  <r>
    <x v="10"/>
    <x v="28"/>
    <x v="342"/>
    <s v="Y Nả"/>
    <x v="87"/>
    <x v="0"/>
    <m/>
    <n v="92767"/>
    <n v="99"/>
    <n v="62"/>
    <n v="610"/>
    <n v="23371"/>
    <s v="Đắk Kroong"/>
    <x v="49"/>
    <x v="3"/>
    <x v="1"/>
    <n v="0"/>
    <m/>
    <s v="Đắk Kroong"/>
    <n v="3"/>
    <s v="DT1"/>
    <n v="82"/>
    <m/>
    <n v="0"/>
    <n v="0"/>
    <n v="0"/>
    <n v="0"/>
    <n v="2"/>
    <n v="0"/>
    <n v="0"/>
    <n v="0"/>
    <n v="0"/>
    <n v="1"/>
    <n v="3"/>
    <s v="MDK"/>
    <n v="12"/>
    <n v="3"/>
    <s v="UBNDX"/>
    <n v="1"/>
    <n v="2"/>
    <n v="4"/>
    <n v="2100"/>
    <n v="0"/>
    <n v="0"/>
    <m/>
    <m/>
    <n v="0"/>
    <n v="0"/>
    <n v="2"/>
    <n v="519720.8"/>
    <n v="1658204.4"/>
    <n v="5197"/>
    <n v="24217"/>
    <n v="4"/>
    <n v="1"/>
    <s v="Kon Tum"/>
    <s v="Đăk Glei"/>
  </r>
  <r>
    <x v="10"/>
    <x v="28"/>
    <x v="343"/>
    <s v="Y Đế"/>
    <x v="93"/>
    <x v="0"/>
    <m/>
    <n v="92767"/>
    <n v="99"/>
    <n v="62"/>
    <n v="610"/>
    <n v="23371"/>
    <s v="Đắk Kroong"/>
    <x v="49"/>
    <x v="3"/>
    <x v="7"/>
    <n v="0"/>
    <m/>
    <s v="Đắk Kroong"/>
    <n v="3"/>
    <s v="DT1"/>
    <n v="82"/>
    <m/>
    <n v="0"/>
    <n v="0"/>
    <n v="0"/>
    <n v="0"/>
    <n v="2"/>
    <n v="0"/>
    <n v="0"/>
    <n v="0"/>
    <n v="0"/>
    <n v="1"/>
    <n v="3"/>
    <s v="MDK"/>
    <n v="12"/>
    <n v="3"/>
    <s v="UBNDX"/>
    <n v="1"/>
    <n v="2"/>
    <n v="4"/>
    <n v="2100"/>
    <n v="0"/>
    <n v="0"/>
    <m/>
    <m/>
    <n v="0"/>
    <n v="0"/>
    <n v="2"/>
    <n v="519720.8"/>
    <n v="1658204.4"/>
    <n v="5197"/>
    <n v="24217"/>
    <n v="4"/>
    <n v="1"/>
    <s v="Kon Tum"/>
    <s v="Đăk Glei"/>
  </r>
  <r>
    <x v="10"/>
    <x v="28"/>
    <x v="344"/>
    <s v="Y Tường"/>
    <x v="5"/>
    <x v="0"/>
    <m/>
    <n v="103680"/>
    <n v="99"/>
    <n v="62"/>
    <n v="610"/>
    <n v="23371"/>
    <s v="Đắk Kroong"/>
    <x v="48"/>
    <x v="0"/>
    <x v="0"/>
    <n v="0"/>
    <m/>
    <s v="Đắk Kroong"/>
    <n v="3"/>
    <s v="DT1"/>
    <n v="82"/>
    <m/>
    <n v="0"/>
    <n v="0"/>
    <n v="0"/>
    <n v="0"/>
    <n v="2"/>
    <n v="0"/>
    <n v="0"/>
    <n v="0"/>
    <n v="0"/>
    <n v="1"/>
    <n v="3"/>
    <s v="MDK"/>
    <n v="12"/>
    <n v="6"/>
    <s v="C,ty TNHH MTV LN Đăk Glei"/>
    <n v="9008"/>
    <n v="2"/>
    <n v="3"/>
    <n v="2100"/>
    <n v="2"/>
    <n v="0"/>
    <m/>
    <m/>
    <n v="0"/>
    <n v="0"/>
    <n v="2"/>
    <n v="521674.4"/>
    <n v="1657829.1"/>
    <n v="5216"/>
    <n v="24221"/>
    <n v="1"/>
    <n v="1"/>
    <s v="Kon Tum"/>
    <s v="Đăk Glei"/>
  </r>
  <r>
    <x v="10"/>
    <x v="28"/>
    <x v="345"/>
    <s v="Y Nẩy"/>
    <x v="81"/>
    <x v="0"/>
    <s v="2 lô"/>
    <n v="103680"/>
    <n v="99"/>
    <n v="62"/>
    <n v="610"/>
    <n v="23371"/>
    <s v="Đắk Kroong"/>
    <x v="48"/>
    <x v="0"/>
    <x v="1"/>
    <n v="0"/>
    <m/>
    <s v="Đắk Kroong"/>
    <n v="3"/>
    <s v="DT1"/>
    <n v="82"/>
    <m/>
    <n v="0"/>
    <n v="0"/>
    <n v="0"/>
    <n v="0"/>
    <n v="2"/>
    <n v="0"/>
    <n v="0"/>
    <n v="0"/>
    <n v="0"/>
    <n v="1"/>
    <n v="3"/>
    <s v="MDK"/>
    <n v="12"/>
    <n v="6"/>
    <s v="C,ty TNHH MTV LN Đăk Glei"/>
    <n v="9008"/>
    <n v="2"/>
    <n v="3"/>
    <n v="2100"/>
    <n v="2"/>
    <n v="0"/>
    <m/>
    <m/>
    <n v="0"/>
    <n v="0"/>
    <n v="2"/>
    <n v="521674.4"/>
    <n v="1657829.1"/>
    <n v="5216"/>
    <n v="24221"/>
    <n v="1"/>
    <n v="1"/>
    <s v="Kon Tum"/>
    <s v="Đăk Glei"/>
  </r>
  <r>
    <x v="10"/>
    <x v="28"/>
    <x v="345"/>
    <s v="Y Nẩy"/>
    <x v="19"/>
    <x v="0"/>
    <s v="2 lô"/>
    <n v="103754"/>
    <n v="99"/>
    <n v="62"/>
    <n v="610"/>
    <n v="23371"/>
    <s v="Đắk Kroong"/>
    <x v="48"/>
    <x v="5"/>
    <x v="0"/>
    <n v="0"/>
    <m/>
    <s v="Đắk Kroong"/>
    <n v="3"/>
    <s v="DT1"/>
    <n v="82"/>
    <m/>
    <n v="0"/>
    <n v="0"/>
    <n v="0"/>
    <n v="0"/>
    <n v="2"/>
    <n v="0"/>
    <n v="0"/>
    <n v="0"/>
    <n v="0"/>
    <n v="1"/>
    <n v="3"/>
    <s v="MDK"/>
    <n v="12"/>
    <n v="6"/>
    <s v="C,ty TNHH MTV LN Đăk Glei"/>
    <n v="9008"/>
    <n v="2"/>
    <n v="3"/>
    <n v="2100"/>
    <n v="2"/>
    <n v="0"/>
    <m/>
    <m/>
    <n v="0"/>
    <n v="0"/>
    <n v="2"/>
    <n v="521772.6"/>
    <n v="1657873.5"/>
    <n v="5217"/>
    <n v="24221"/>
    <n v="1"/>
    <n v="1"/>
    <s v="Kon Tum"/>
    <s v="Đăk Glei"/>
  </r>
  <r>
    <x v="10"/>
    <x v="29"/>
    <x v="346"/>
    <s v="Y Prắc"/>
    <x v="19"/>
    <x v="0"/>
    <m/>
    <n v="103909"/>
    <n v="99"/>
    <n v="62"/>
    <n v="610"/>
    <n v="23371"/>
    <s v="Đắk Kroong"/>
    <x v="49"/>
    <x v="6"/>
    <x v="3"/>
    <n v="0"/>
    <m/>
    <s v="Đắk Kroong"/>
    <n v="3"/>
    <s v="NN"/>
    <n v="88"/>
    <m/>
    <n v="0"/>
    <n v="0"/>
    <n v="0"/>
    <n v="0"/>
    <n v="2"/>
    <n v="0"/>
    <n v="0"/>
    <n v="0"/>
    <n v="0"/>
    <n v="1"/>
    <n v="3"/>
    <s v="MDK"/>
    <n v="12"/>
    <n v="6"/>
    <s v="C,ty TNHH MTV LN Đăk Glei"/>
    <n v="9008"/>
    <n v="2"/>
    <n v="3"/>
    <n v="2100"/>
    <n v="2"/>
    <n v="0"/>
    <m/>
    <m/>
    <n v="0"/>
    <n v="0"/>
    <n v="2"/>
    <n v="520254.4"/>
    <n v="1658960"/>
    <n v="5202"/>
    <n v="24210"/>
    <n v="1"/>
    <n v="1"/>
    <s v="Kon Tum"/>
    <s v="Đăk Glei"/>
  </r>
  <r>
    <x v="10"/>
    <x v="29"/>
    <x v="347"/>
    <s v="Y Nen"/>
    <x v="83"/>
    <x v="0"/>
    <m/>
    <n v="107498"/>
    <n v="99"/>
    <n v="62"/>
    <n v="610"/>
    <n v="23371"/>
    <s v="Đắk Kroong"/>
    <x v="50"/>
    <x v="6"/>
    <x v="0"/>
    <n v="0"/>
    <m/>
    <s v="Đắk Kroong"/>
    <n v="0"/>
    <s v="DT1"/>
    <n v="0"/>
    <m/>
    <n v="0"/>
    <n v="0"/>
    <n v="0"/>
    <n v="0"/>
    <n v="0"/>
    <n v="0"/>
    <n v="0"/>
    <n v="0"/>
    <n v="0"/>
    <n v="0"/>
    <n v="0"/>
    <m/>
    <n v="0"/>
    <n v="0"/>
    <s v="UBNDX"/>
    <n v="1"/>
    <n v="0"/>
    <n v="0"/>
    <n v="0"/>
    <n v="0"/>
    <n v="0"/>
    <m/>
    <m/>
    <n v="0"/>
    <n v="0"/>
    <n v="0"/>
    <n v="520376.6"/>
    <n v="1659397"/>
    <n v="5205"/>
    <n v="24204"/>
    <m/>
    <n v="1"/>
    <s v="Kon Tum"/>
    <s v="Đăk Glei"/>
  </r>
  <r>
    <x v="10"/>
    <x v="29"/>
    <x v="25"/>
    <s v="Y Nin"/>
    <x v="96"/>
    <x v="0"/>
    <m/>
    <n v="92727"/>
    <n v="99"/>
    <n v="62"/>
    <n v="610"/>
    <n v="23371"/>
    <s v="Đắk Kroong"/>
    <x v="49"/>
    <x v="6"/>
    <x v="1"/>
    <n v="0"/>
    <m/>
    <s v="Đắk Kroong"/>
    <n v="3"/>
    <s v="DT1"/>
    <n v="82"/>
    <m/>
    <n v="0"/>
    <n v="0"/>
    <n v="0"/>
    <n v="0"/>
    <n v="2"/>
    <n v="0"/>
    <n v="0"/>
    <n v="0"/>
    <n v="0"/>
    <n v="1"/>
    <n v="3"/>
    <s v="MDK"/>
    <n v="12"/>
    <n v="3"/>
    <s v="UBNDX"/>
    <n v="1"/>
    <n v="2"/>
    <n v="4"/>
    <n v="2100"/>
    <n v="0"/>
    <n v="0"/>
    <m/>
    <m/>
    <n v="0"/>
    <n v="0"/>
    <n v="2"/>
    <n v="519688.6"/>
    <n v="1658713.4"/>
    <n v="5196"/>
    <n v="24212"/>
    <n v="10"/>
    <n v="1"/>
    <s v="Kon Tum"/>
    <s v="Đăk Glei"/>
  </r>
  <r>
    <x v="10"/>
    <x v="29"/>
    <x v="334"/>
    <s v="Y Klăm"/>
    <x v="113"/>
    <x v="0"/>
    <s v="2 lô"/>
    <n v="92727"/>
    <n v="99"/>
    <n v="62"/>
    <n v="610"/>
    <n v="23371"/>
    <s v="Đắk Kroong"/>
    <x v="49"/>
    <x v="6"/>
    <x v="0"/>
    <n v="0"/>
    <m/>
    <s v="Đắk Kroong"/>
    <n v="3"/>
    <s v="DT1"/>
    <n v="82"/>
    <m/>
    <n v="0"/>
    <n v="0"/>
    <n v="0"/>
    <n v="0"/>
    <n v="2"/>
    <n v="0"/>
    <n v="0"/>
    <n v="0"/>
    <n v="0"/>
    <n v="1"/>
    <n v="3"/>
    <s v="MDK"/>
    <n v="12"/>
    <n v="3"/>
    <s v="UBNDX"/>
    <n v="1"/>
    <n v="2"/>
    <n v="4"/>
    <n v="2100"/>
    <n v="0"/>
    <n v="0"/>
    <m/>
    <m/>
    <n v="0"/>
    <n v="0"/>
    <n v="2"/>
    <n v="519688.6"/>
    <n v="1658713.4"/>
    <n v="5196"/>
    <n v="24212"/>
    <n v="10"/>
    <n v="1"/>
    <s v="Kon Tum"/>
    <s v="Đăk Glei"/>
  </r>
  <r>
    <x v="10"/>
    <x v="29"/>
    <x v="348"/>
    <s v="Y ẩm"/>
    <x v="34"/>
    <x v="0"/>
    <m/>
    <n v="92809"/>
    <n v="99"/>
    <n v="62"/>
    <n v="610"/>
    <n v="23371"/>
    <s v="Đắk Kroong"/>
    <x v="50"/>
    <x v="6"/>
    <x v="3"/>
    <n v="0"/>
    <m/>
    <s v="Đắk Kroong"/>
    <n v="3"/>
    <s v="DT1"/>
    <n v="82"/>
    <m/>
    <n v="0"/>
    <n v="0"/>
    <n v="0"/>
    <n v="0"/>
    <n v="2"/>
    <n v="0"/>
    <n v="0"/>
    <n v="0"/>
    <n v="0"/>
    <n v="1"/>
    <n v="3"/>
    <s v="MDK"/>
    <n v="12"/>
    <n v="3"/>
    <s v="UBNDX"/>
    <n v="1"/>
    <n v="2"/>
    <n v="4"/>
    <n v="2100"/>
    <n v="0"/>
    <n v="0"/>
    <m/>
    <m/>
    <n v="0"/>
    <n v="0"/>
    <n v="2"/>
    <n v="520741.7"/>
    <n v="1658935.4"/>
    <n v="5207"/>
    <n v="24210"/>
    <n v="4"/>
    <n v="1"/>
    <s v="Kon Tum"/>
    <s v="Đăk Glei"/>
  </r>
  <r>
    <x v="10"/>
    <x v="29"/>
    <x v="349"/>
    <s v="Y Thượng"/>
    <x v="9"/>
    <x v="0"/>
    <m/>
    <n v="107498"/>
    <n v="99"/>
    <n v="62"/>
    <n v="610"/>
    <n v="23371"/>
    <s v="Đắk Kroong"/>
    <x v="50"/>
    <x v="6"/>
    <x v="1"/>
    <n v="0"/>
    <m/>
    <s v="Đắk Kroong"/>
    <n v="0"/>
    <s v="DT1"/>
    <n v="0"/>
    <m/>
    <n v="0"/>
    <n v="0"/>
    <n v="0"/>
    <n v="0"/>
    <n v="0"/>
    <n v="0"/>
    <n v="0"/>
    <n v="0"/>
    <n v="0"/>
    <n v="0"/>
    <n v="0"/>
    <m/>
    <n v="0"/>
    <n v="0"/>
    <s v="UBNDX"/>
    <n v="1"/>
    <n v="0"/>
    <n v="0"/>
    <n v="0"/>
    <n v="0"/>
    <n v="0"/>
    <m/>
    <m/>
    <n v="0"/>
    <n v="0"/>
    <n v="0"/>
    <n v="520376.6"/>
    <n v="1659397"/>
    <n v="5205"/>
    <n v="24204"/>
    <m/>
    <n v="1"/>
    <s v="Kon Tum"/>
    <s v="Đăk Glei"/>
  </r>
  <r>
    <x v="10"/>
    <x v="29"/>
    <x v="12"/>
    <s v="Y Loan"/>
    <x v="85"/>
    <x v="0"/>
    <m/>
    <n v="107498"/>
    <n v="99"/>
    <n v="62"/>
    <n v="610"/>
    <n v="23371"/>
    <s v="Đắk Kroong"/>
    <x v="50"/>
    <x v="6"/>
    <x v="7"/>
    <n v="0"/>
    <m/>
    <s v="Đắk Kroong"/>
    <n v="0"/>
    <s v="DT1"/>
    <n v="0"/>
    <m/>
    <n v="0"/>
    <n v="0"/>
    <n v="0"/>
    <n v="0"/>
    <n v="0"/>
    <n v="0"/>
    <n v="0"/>
    <n v="0"/>
    <n v="0"/>
    <n v="0"/>
    <n v="0"/>
    <m/>
    <n v="0"/>
    <n v="0"/>
    <s v="UBNDX"/>
    <n v="1"/>
    <n v="0"/>
    <n v="0"/>
    <n v="0"/>
    <n v="0"/>
    <n v="0"/>
    <m/>
    <m/>
    <n v="0"/>
    <n v="0"/>
    <n v="0"/>
    <n v="520376.6"/>
    <n v="1659397"/>
    <n v="5205"/>
    <n v="24204"/>
    <m/>
    <n v="1"/>
    <s v="Kon Tum"/>
    <s v="Đăk Glei"/>
  </r>
  <r>
    <x v="10"/>
    <x v="28"/>
    <x v="350"/>
    <s v="Y Thỉêl"/>
    <x v="147"/>
    <x v="0"/>
    <m/>
    <n v="107480"/>
    <n v="99"/>
    <n v="62"/>
    <n v="610"/>
    <n v="23371"/>
    <s v="Đắk Kroong"/>
    <x v="50"/>
    <x v="0"/>
    <x v="0"/>
    <n v="0"/>
    <m/>
    <s v="Đắk Kroong"/>
    <n v="0"/>
    <s v="DT1"/>
    <n v="0"/>
    <m/>
    <n v="0"/>
    <n v="0"/>
    <n v="0"/>
    <n v="0"/>
    <n v="0"/>
    <n v="0"/>
    <n v="0"/>
    <n v="0"/>
    <n v="0"/>
    <n v="0"/>
    <n v="0"/>
    <m/>
    <n v="0"/>
    <n v="0"/>
    <s v="UBNDX"/>
    <n v="1"/>
    <n v="0"/>
    <n v="0"/>
    <n v="0"/>
    <n v="0"/>
    <n v="0"/>
    <m/>
    <m/>
    <n v="0"/>
    <n v="0"/>
    <n v="0"/>
    <n v="522736.2"/>
    <n v="1659265.6"/>
    <n v="5227"/>
    <n v="24207"/>
    <m/>
    <n v="1"/>
    <s v="Kon Tum"/>
    <s v="Đăk Glei"/>
  </r>
  <r>
    <x v="10"/>
    <x v="28"/>
    <x v="351"/>
    <s v="Y Ding"/>
    <x v="56"/>
    <x v="0"/>
    <m/>
    <n v="103761"/>
    <n v="99"/>
    <n v="62"/>
    <n v="610"/>
    <n v="23371"/>
    <s v="Đắk Kroong"/>
    <x v="47"/>
    <x v="7"/>
    <x v="0"/>
    <n v="0"/>
    <m/>
    <s v="Đắk Kroong"/>
    <n v="3"/>
    <s v="DT1"/>
    <n v="82"/>
    <m/>
    <n v="0"/>
    <n v="0"/>
    <n v="0"/>
    <n v="0"/>
    <n v="2"/>
    <n v="0"/>
    <n v="0"/>
    <n v="0"/>
    <n v="0"/>
    <n v="1"/>
    <n v="3"/>
    <s v="MDK"/>
    <n v="12"/>
    <n v="6"/>
    <s v="C,ty TNHH MTV LN Đăk Glei"/>
    <n v="9008"/>
    <n v="2"/>
    <n v="3"/>
    <n v="2100"/>
    <n v="2"/>
    <n v="0"/>
    <m/>
    <m/>
    <n v="0"/>
    <n v="0"/>
    <n v="2"/>
    <n v="521365.7"/>
    <n v="1656505.9"/>
    <n v="5213"/>
    <n v="24234"/>
    <n v="2"/>
    <n v="1"/>
    <s v="Kon Tum"/>
    <s v="Đăk Glei"/>
  </r>
  <r>
    <x v="10"/>
    <x v="29"/>
    <x v="267"/>
    <s v="Y Nia"/>
    <x v="53"/>
    <x v="0"/>
    <m/>
    <n v="103961"/>
    <n v="99"/>
    <n v="62"/>
    <n v="610"/>
    <n v="23371"/>
    <s v="Đắk Kroong"/>
    <x v="49"/>
    <x v="5"/>
    <x v="0"/>
    <n v="0"/>
    <m/>
    <s v="Đắk Kroong"/>
    <n v="3"/>
    <s v="NN"/>
    <n v="88"/>
    <m/>
    <n v="0"/>
    <n v="0"/>
    <n v="0"/>
    <n v="0"/>
    <n v="2"/>
    <n v="0"/>
    <n v="0"/>
    <n v="0"/>
    <n v="0"/>
    <n v="1"/>
    <n v="3"/>
    <s v="MDK"/>
    <n v="12"/>
    <n v="6"/>
    <s v="C,ty TNHH MTV LN Đăk Glei"/>
    <n v="9008"/>
    <n v="2"/>
    <n v="3"/>
    <n v="2100"/>
    <n v="2"/>
    <n v="0"/>
    <m/>
    <m/>
    <n v="0"/>
    <n v="0"/>
    <n v="2"/>
    <n v="518231.3"/>
    <n v="1659705.2"/>
    <n v="5182"/>
    <n v="24202"/>
    <n v="9"/>
    <n v="1"/>
    <s v="Kon Tum"/>
    <s v="Đăk Glei"/>
  </r>
  <r>
    <x v="10"/>
    <x v="29"/>
    <x v="335"/>
    <s v="Y Hôn"/>
    <x v="89"/>
    <x v="0"/>
    <s v="2 lô"/>
    <n v="103616"/>
    <n v="99"/>
    <n v="62"/>
    <n v="610"/>
    <n v="23371"/>
    <s v="Đắk Kroong"/>
    <x v="49"/>
    <x v="0"/>
    <x v="0"/>
    <n v="0"/>
    <m/>
    <s v="Đắk Kroong"/>
    <n v="3"/>
    <s v="NN"/>
    <n v="88"/>
    <m/>
    <n v="0"/>
    <n v="0"/>
    <n v="0"/>
    <n v="0"/>
    <n v="2"/>
    <n v="0"/>
    <n v="0"/>
    <n v="0"/>
    <n v="0"/>
    <n v="1"/>
    <n v="3"/>
    <s v="MDK"/>
    <n v="12"/>
    <n v="6"/>
    <s v="C,ty TNHH MTV LN Đăk Glei"/>
    <n v="9008"/>
    <n v="2"/>
    <n v="3"/>
    <n v="2100"/>
    <n v="2"/>
    <n v="0"/>
    <m/>
    <m/>
    <n v="0"/>
    <n v="0"/>
    <n v="2"/>
    <n v="518565.7"/>
    <n v="1659727"/>
    <n v="5185"/>
    <n v="24202"/>
    <n v="3"/>
    <n v="1"/>
    <s v="Kon Tum"/>
    <s v="Đăk Glei"/>
  </r>
  <r>
    <x v="10"/>
    <x v="29"/>
    <x v="352"/>
    <s v="Y Nem"/>
    <x v="117"/>
    <x v="0"/>
    <m/>
    <n v="103749"/>
    <n v="99"/>
    <n v="62"/>
    <n v="610"/>
    <n v="23371"/>
    <s v="Đắk Kroong"/>
    <x v="49"/>
    <x v="0"/>
    <x v="1"/>
    <n v="0"/>
    <m/>
    <s v="Đắk Kroong"/>
    <n v="3"/>
    <s v="DT1"/>
    <n v="82"/>
    <m/>
    <n v="0"/>
    <n v="0"/>
    <n v="0"/>
    <n v="0"/>
    <n v="2"/>
    <n v="0"/>
    <n v="0"/>
    <n v="0"/>
    <n v="0"/>
    <n v="1"/>
    <n v="3"/>
    <s v="MDK"/>
    <n v="12"/>
    <n v="6"/>
    <s v="C,ty TNHH MTV LN Đăk Glei"/>
    <n v="9008"/>
    <n v="2"/>
    <n v="3"/>
    <n v="2100"/>
    <n v="2"/>
    <n v="0"/>
    <m/>
    <m/>
    <n v="0"/>
    <n v="0"/>
    <n v="2"/>
    <n v="518657.7"/>
    <n v="1659706"/>
    <n v="5186"/>
    <n v="24202"/>
    <n v="4"/>
    <n v="1"/>
    <s v="Kon Tum"/>
    <s v="Đăk Glei"/>
  </r>
  <r>
    <x v="10"/>
    <x v="28"/>
    <x v="353"/>
    <s v="Y Diểm Hồng"/>
    <x v="27"/>
    <x v="0"/>
    <m/>
    <n v="92869"/>
    <n v="99"/>
    <n v="62"/>
    <n v="610"/>
    <n v="23371"/>
    <s v="Đắk Kroong"/>
    <x v="47"/>
    <x v="0"/>
    <x v="0"/>
    <n v="0"/>
    <m/>
    <s v="Đắk Kroong"/>
    <n v="3"/>
    <s v="NN"/>
    <n v="88"/>
    <m/>
    <n v="0"/>
    <n v="0"/>
    <n v="0"/>
    <n v="0"/>
    <n v="2"/>
    <n v="0"/>
    <n v="0"/>
    <n v="0"/>
    <n v="0"/>
    <n v="1"/>
    <n v="3"/>
    <s v="MDK"/>
    <n v="12"/>
    <n v="3"/>
    <s v="UBNDX"/>
    <n v="1"/>
    <n v="2"/>
    <n v="4"/>
    <n v="2100"/>
    <n v="0"/>
    <n v="0"/>
    <m/>
    <m/>
    <n v="0"/>
    <n v="0"/>
    <n v="2"/>
    <n v="522208.4"/>
    <n v="1656378.5"/>
    <n v="5222"/>
    <n v="24236"/>
    <n v="7"/>
    <n v="1"/>
    <s v="Kon Tum"/>
    <s v="Đăk Glei"/>
  </r>
  <r>
    <x v="10"/>
    <x v="29"/>
    <x v="354"/>
    <s v="Y Chia"/>
    <x v="6"/>
    <x v="0"/>
    <m/>
    <n v="103961"/>
    <n v="99"/>
    <n v="62"/>
    <n v="610"/>
    <n v="23371"/>
    <s v="Đắk Kroong"/>
    <x v="49"/>
    <x v="5"/>
    <x v="1"/>
    <n v="0"/>
    <m/>
    <s v="Đắk Kroong"/>
    <n v="3"/>
    <s v="NN"/>
    <n v="88"/>
    <m/>
    <n v="0"/>
    <n v="0"/>
    <n v="0"/>
    <n v="0"/>
    <n v="2"/>
    <n v="0"/>
    <n v="0"/>
    <n v="0"/>
    <n v="0"/>
    <n v="1"/>
    <n v="3"/>
    <s v="MDK"/>
    <n v="12"/>
    <n v="6"/>
    <s v="C,ty TNHH MTV LN Đăk Glei"/>
    <n v="9008"/>
    <n v="2"/>
    <n v="3"/>
    <n v="2100"/>
    <n v="2"/>
    <n v="0"/>
    <m/>
    <m/>
    <n v="0"/>
    <n v="0"/>
    <n v="2"/>
    <n v="518231.3"/>
    <n v="1659705.2"/>
    <n v="5182"/>
    <n v="24202"/>
    <n v="9"/>
    <n v="1"/>
    <s v="Kon Tum"/>
    <s v="Đăk Glei"/>
  </r>
  <r>
    <x v="10"/>
    <x v="30"/>
    <x v="355"/>
    <m/>
    <x v="67"/>
    <x v="0"/>
    <m/>
    <n v="95802"/>
    <n v="99"/>
    <n v="62"/>
    <n v="610"/>
    <n v="23341"/>
    <s v="TT, Đắk Glei"/>
    <x v="4"/>
    <x v="4"/>
    <x v="2"/>
    <n v="0"/>
    <m/>
    <s v="Đăk Năng"/>
    <n v="3"/>
    <s v="NN"/>
    <n v="88"/>
    <m/>
    <n v="0"/>
    <n v="0"/>
    <n v="0"/>
    <n v="0"/>
    <n v="2"/>
    <n v="0"/>
    <n v="0"/>
    <n v="0"/>
    <n v="0"/>
    <n v="1"/>
    <n v="3"/>
    <s v="MDK"/>
    <n v="12"/>
    <n v="1"/>
    <s v="A Bởi"/>
    <n v="24"/>
    <n v="2"/>
    <n v="3"/>
    <n v="2064"/>
    <n v="0"/>
    <n v="0"/>
    <m/>
    <m/>
    <n v="0"/>
    <n v="0"/>
    <n v="2"/>
    <n v="523802.7"/>
    <n v="1661526.2"/>
    <n v="5238"/>
    <n v="24184"/>
    <n v="8"/>
    <n v="1"/>
    <s v="Kon Tum"/>
    <s v="Đăk Glei"/>
  </r>
  <r>
    <x v="10"/>
    <x v="30"/>
    <x v="356"/>
    <m/>
    <x v="55"/>
    <x v="0"/>
    <s v="2 lô"/>
    <n v="92696"/>
    <n v="99"/>
    <n v="62"/>
    <n v="610"/>
    <n v="23371"/>
    <s v="Đắk Kroong"/>
    <x v="51"/>
    <x v="7"/>
    <x v="1"/>
    <n v="0"/>
    <m/>
    <s v="Đăk Bo"/>
    <n v="3"/>
    <s v="DT1"/>
    <n v="82"/>
    <m/>
    <n v="0"/>
    <n v="0"/>
    <n v="0"/>
    <n v="0"/>
    <n v="2"/>
    <n v="0"/>
    <n v="0"/>
    <n v="0"/>
    <n v="0"/>
    <n v="1"/>
    <n v="3"/>
    <s v="MDK"/>
    <n v="12"/>
    <n v="2"/>
    <s v="Đăk Bo"/>
    <n v="1"/>
    <n v="2"/>
    <n v="3"/>
    <n v="2064"/>
    <n v="0"/>
    <n v="0"/>
    <m/>
    <m/>
    <n v="0"/>
    <n v="0"/>
    <n v="2"/>
    <n v="522983.3"/>
    <n v="1660551.6"/>
    <n v="5229"/>
    <n v="24194"/>
    <n v="14"/>
    <n v="1"/>
    <s v="Kon Tum"/>
    <s v="Đăk Glei"/>
  </r>
  <r>
    <x v="10"/>
    <x v="30"/>
    <x v="357"/>
    <m/>
    <x v="57"/>
    <x v="0"/>
    <s v="2 lô"/>
    <n v="92696"/>
    <n v="99"/>
    <n v="62"/>
    <n v="610"/>
    <n v="23371"/>
    <s v="Đắk Kroong"/>
    <x v="51"/>
    <x v="7"/>
    <x v="0"/>
    <n v="0"/>
    <m/>
    <s v="Đăk Bo"/>
    <n v="3"/>
    <s v="DT1"/>
    <n v="82"/>
    <m/>
    <n v="0"/>
    <n v="0"/>
    <n v="0"/>
    <n v="0"/>
    <n v="2"/>
    <n v="0"/>
    <n v="0"/>
    <n v="0"/>
    <n v="0"/>
    <n v="1"/>
    <n v="3"/>
    <s v="MDK"/>
    <n v="12"/>
    <n v="2"/>
    <s v="Đăk Bo"/>
    <n v="1"/>
    <n v="2"/>
    <n v="3"/>
    <n v="2064"/>
    <n v="0"/>
    <n v="0"/>
    <m/>
    <m/>
    <n v="0"/>
    <n v="0"/>
    <n v="2"/>
    <n v="522983.3"/>
    <n v="1660551.6"/>
    <n v="5229"/>
    <n v="24194"/>
    <n v="14"/>
    <n v="1"/>
    <s v="Kon Tum"/>
    <s v="Đăk Glei"/>
  </r>
  <r>
    <x v="10"/>
    <x v="30"/>
    <x v="358"/>
    <m/>
    <x v="49"/>
    <x v="0"/>
    <m/>
    <n v="92696"/>
    <n v="99"/>
    <n v="62"/>
    <n v="610"/>
    <n v="23371"/>
    <s v="Đắk Kroong"/>
    <x v="51"/>
    <x v="7"/>
    <x v="3"/>
    <n v="0"/>
    <m/>
    <s v="Đăk Bo"/>
    <n v="3"/>
    <s v="DT1"/>
    <n v="82"/>
    <m/>
    <n v="0"/>
    <n v="0"/>
    <n v="0"/>
    <n v="0"/>
    <n v="2"/>
    <n v="0"/>
    <n v="0"/>
    <n v="0"/>
    <n v="0"/>
    <n v="1"/>
    <n v="3"/>
    <s v="MDK"/>
    <n v="12"/>
    <n v="2"/>
    <s v="Đăk Bo"/>
    <n v="1"/>
    <n v="2"/>
    <n v="3"/>
    <n v="2064"/>
    <n v="0"/>
    <n v="0"/>
    <m/>
    <m/>
    <n v="0"/>
    <n v="0"/>
    <n v="2"/>
    <n v="522983.3"/>
    <n v="1660551.6"/>
    <n v="5229"/>
    <n v="24194"/>
    <n v="14"/>
    <n v="1"/>
    <s v="Kon Tum"/>
    <s v="Đăk Glei"/>
  </r>
  <r>
    <x v="10"/>
    <x v="30"/>
    <x v="359"/>
    <m/>
    <x v="87"/>
    <x v="0"/>
    <m/>
    <n v="92703"/>
    <n v="99"/>
    <n v="62"/>
    <n v="610"/>
    <n v="23371"/>
    <s v="Đắk Kroong"/>
    <x v="51"/>
    <x v="7"/>
    <x v="7"/>
    <n v="0"/>
    <m/>
    <s v="Đắk Kroong"/>
    <n v="3"/>
    <s v="DT1"/>
    <n v="82"/>
    <m/>
    <n v="0"/>
    <n v="0"/>
    <n v="0"/>
    <n v="0"/>
    <n v="2"/>
    <n v="0"/>
    <n v="0"/>
    <n v="0"/>
    <n v="0"/>
    <n v="1"/>
    <n v="3"/>
    <s v="MDK"/>
    <n v="12"/>
    <n v="3"/>
    <s v="UBNDX"/>
    <n v="1"/>
    <n v="2"/>
    <n v="4"/>
    <n v="2100"/>
    <n v="0"/>
    <n v="0"/>
    <m/>
    <m/>
    <n v="0"/>
    <n v="0"/>
    <n v="2"/>
    <n v="523418.5"/>
    <n v="1660521.6"/>
    <n v="5234"/>
    <n v="24194"/>
    <n v="15"/>
    <n v="1"/>
    <s v="Kon Tum"/>
    <s v="Đăk Glei"/>
  </r>
  <r>
    <x v="10"/>
    <x v="30"/>
    <x v="360"/>
    <m/>
    <x v="96"/>
    <x v="0"/>
    <m/>
    <n v="107448"/>
    <n v="99"/>
    <n v="62"/>
    <n v="610"/>
    <n v="23371"/>
    <s v="Đắk Kroong"/>
    <x v="51"/>
    <x v="1"/>
    <x v="0"/>
    <n v="0"/>
    <m/>
    <s v="Đắk Kroong"/>
    <n v="0"/>
    <s v="NN"/>
    <n v="0"/>
    <m/>
    <n v="0"/>
    <n v="0"/>
    <n v="0"/>
    <n v="0"/>
    <n v="0"/>
    <n v="0"/>
    <n v="0"/>
    <n v="0"/>
    <n v="0"/>
    <n v="0"/>
    <n v="0"/>
    <m/>
    <n v="0"/>
    <n v="0"/>
    <s v="UBNDX"/>
    <n v="1"/>
    <n v="0"/>
    <n v="0"/>
    <n v="0"/>
    <n v="0"/>
    <n v="0"/>
    <m/>
    <m/>
    <n v="0"/>
    <n v="0"/>
    <n v="0"/>
    <n v="524029.7"/>
    <n v="1659921.4"/>
    <n v="5245"/>
    <n v="24198"/>
    <m/>
    <n v="1"/>
    <s v="Kon Tum"/>
    <s v="Đăk Glei"/>
  </r>
  <r>
    <x v="10"/>
    <x v="30"/>
    <x v="361"/>
    <m/>
    <x v="64"/>
    <x v="0"/>
    <m/>
    <n v="107441"/>
    <n v="99"/>
    <n v="62"/>
    <n v="610"/>
    <n v="23371"/>
    <s v="Đắk Kroong"/>
    <x v="51"/>
    <x v="1"/>
    <x v="1"/>
    <n v="0"/>
    <m/>
    <s v="Đắk Kroong"/>
    <n v="0"/>
    <s v="DT1"/>
    <n v="0"/>
    <m/>
    <n v="0"/>
    <n v="0"/>
    <n v="0"/>
    <n v="0"/>
    <n v="0"/>
    <n v="0"/>
    <n v="0"/>
    <n v="0"/>
    <n v="0"/>
    <n v="0"/>
    <n v="0"/>
    <m/>
    <n v="0"/>
    <n v="0"/>
    <s v="UBNDX"/>
    <n v="1"/>
    <n v="0"/>
    <n v="0"/>
    <n v="0"/>
    <n v="0"/>
    <n v="0"/>
    <m/>
    <m/>
    <n v="0"/>
    <n v="0"/>
    <n v="0"/>
    <n v="523391"/>
    <n v="1660069.3"/>
    <n v="5242"/>
    <n v="24198"/>
    <m/>
    <n v="1"/>
    <s v="Kon Tum"/>
    <s v="Đăk Glei"/>
  </r>
  <r>
    <x v="10"/>
    <x v="30"/>
    <x v="356"/>
    <m/>
    <x v="60"/>
    <x v="0"/>
    <s v="2 lô"/>
    <n v="107441"/>
    <n v="99"/>
    <n v="62"/>
    <n v="610"/>
    <n v="23371"/>
    <s v="Đắk Kroong"/>
    <x v="51"/>
    <x v="1"/>
    <x v="7"/>
    <n v="0"/>
    <m/>
    <s v="Đắk Kroong"/>
    <n v="0"/>
    <s v="DT1"/>
    <n v="0"/>
    <m/>
    <n v="0"/>
    <n v="0"/>
    <n v="0"/>
    <n v="0"/>
    <n v="0"/>
    <n v="0"/>
    <n v="0"/>
    <n v="0"/>
    <n v="0"/>
    <n v="0"/>
    <n v="0"/>
    <m/>
    <n v="0"/>
    <n v="0"/>
    <s v="UBNDX"/>
    <n v="1"/>
    <n v="0"/>
    <n v="0"/>
    <n v="0"/>
    <n v="0"/>
    <n v="0"/>
    <m/>
    <m/>
    <n v="0"/>
    <n v="0"/>
    <n v="0"/>
    <n v="523391"/>
    <n v="1660069.3"/>
    <n v="5242"/>
    <n v="24198"/>
    <m/>
    <n v="1"/>
    <s v="Kon Tum"/>
    <s v="Đăk Glei"/>
  </r>
  <r>
    <x v="10"/>
    <x v="30"/>
    <x v="362"/>
    <m/>
    <x v="13"/>
    <x v="0"/>
    <m/>
    <n v="107441"/>
    <n v="99"/>
    <n v="62"/>
    <n v="610"/>
    <n v="23371"/>
    <s v="Đắk Kroong"/>
    <x v="51"/>
    <x v="1"/>
    <x v="8"/>
    <n v="0"/>
    <m/>
    <s v="Đắk Kroong"/>
    <n v="0"/>
    <s v="DT1"/>
    <n v="0"/>
    <m/>
    <n v="0"/>
    <n v="0"/>
    <n v="0"/>
    <n v="0"/>
    <n v="0"/>
    <n v="0"/>
    <n v="0"/>
    <n v="0"/>
    <n v="0"/>
    <n v="0"/>
    <n v="0"/>
    <m/>
    <n v="0"/>
    <n v="0"/>
    <s v="UBNDX"/>
    <n v="1"/>
    <n v="0"/>
    <n v="0"/>
    <n v="0"/>
    <n v="0"/>
    <n v="0"/>
    <m/>
    <m/>
    <n v="0"/>
    <n v="0"/>
    <n v="0"/>
    <n v="523391"/>
    <n v="1660069.3"/>
    <n v="5242"/>
    <n v="24198"/>
    <m/>
    <n v="1"/>
    <s v="Kon Tum"/>
    <s v="Đăk Glei"/>
  </r>
  <r>
    <x v="10"/>
    <x v="30"/>
    <x v="363"/>
    <m/>
    <x v="87"/>
    <x v="0"/>
    <m/>
    <n v="107446"/>
    <n v="99"/>
    <n v="62"/>
    <n v="610"/>
    <n v="23371"/>
    <s v="Đắk Kroong"/>
    <x v="51"/>
    <x v="1"/>
    <x v="2"/>
    <n v="0"/>
    <m/>
    <s v="Đắk Kroong"/>
    <n v="0"/>
    <s v="DT1"/>
    <n v="0"/>
    <m/>
    <n v="0"/>
    <n v="0"/>
    <n v="0"/>
    <n v="0"/>
    <n v="0"/>
    <n v="0"/>
    <n v="0"/>
    <n v="0"/>
    <n v="0"/>
    <n v="0"/>
    <n v="0"/>
    <m/>
    <n v="0"/>
    <n v="0"/>
    <s v="UBNDX"/>
    <n v="1"/>
    <n v="0"/>
    <n v="0"/>
    <n v="0"/>
    <n v="0"/>
    <n v="0"/>
    <m/>
    <m/>
    <n v="0"/>
    <n v="0"/>
    <n v="0"/>
    <n v="523666.2"/>
    <n v="1659877.7"/>
    <n v="5242"/>
    <n v="24198"/>
    <m/>
    <n v="1"/>
    <s v="Kon Tum"/>
    <s v="Đăk Glei"/>
  </r>
  <r>
    <x v="10"/>
    <x v="30"/>
    <x v="364"/>
    <m/>
    <x v="148"/>
    <x v="0"/>
    <m/>
    <n v="107446"/>
    <n v="99"/>
    <n v="62"/>
    <n v="610"/>
    <n v="23371"/>
    <s v="Đắk Kroong"/>
    <x v="51"/>
    <x v="1"/>
    <x v="3"/>
    <n v="0"/>
    <m/>
    <s v="Đắk Kroong"/>
    <n v="0"/>
    <s v="DT1"/>
    <n v="0"/>
    <m/>
    <n v="0"/>
    <n v="0"/>
    <n v="0"/>
    <n v="0"/>
    <n v="0"/>
    <n v="0"/>
    <n v="0"/>
    <n v="0"/>
    <n v="0"/>
    <n v="0"/>
    <n v="0"/>
    <m/>
    <n v="0"/>
    <n v="0"/>
    <s v="UBNDX"/>
    <n v="1"/>
    <n v="0"/>
    <n v="0"/>
    <n v="0"/>
    <n v="0"/>
    <n v="0"/>
    <m/>
    <m/>
    <n v="0"/>
    <n v="0"/>
    <n v="0"/>
    <n v="523666.2"/>
    <n v="1659877.7"/>
    <n v="5242"/>
    <n v="24198"/>
    <m/>
    <n v="1"/>
    <s v="Kon Tum"/>
    <s v="Đăk Glei"/>
  </r>
  <r>
    <x v="10"/>
    <x v="30"/>
    <x v="365"/>
    <m/>
    <x v="93"/>
    <x v="0"/>
    <s v="2 lô"/>
    <n v="107446"/>
    <n v="99"/>
    <n v="62"/>
    <n v="610"/>
    <n v="23371"/>
    <s v="Đắk Kroong"/>
    <x v="51"/>
    <x v="1"/>
    <x v="6"/>
    <n v="0"/>
    <m/>
    <s v="Đắk Kroong"/>
    <n v="0"/>
    <s v="DT1"/>
    <n v="0"/>
    <m/>
    <n v="0"/>
    <n v="0"/>
    <n v="0"/>
    <n v="0"/>
    <n v="0"/>
    <n v="0"/>
    <n v="0"/>
    <n v="0"/>
    <n v="0"/>
    <n v="0"/>
    <n v="0"/>
    <m/>
    <n v="0"/>
    <n v="0"/>
    <s v="UBNDX"/>
    <n v="1"/>
    <n v="0"/>
    <n v="0"/>
    <n v="0"/>
    <n v="0"/>
    <n v="0"/>
    <m/>
    <m/>
    <n v="0"/>
    <n v="0"/>
    <n v="0"/>
    <n v="523666.2"/>
    <n v="1659877.7"/>
    <n v="5242"/>
    <n v="24198"/>
    <m/>
    <n v="1"/>
    <s v="Kon Tum"/>
    <s v="Đăk Glei"/>
  </r>
  <r>
    <x v="10"/>
    <x v="30"/>
    <x v="366"/>
    <m/>
    <x v="51"/>
    <x v="0"/>
    <m/>
    <n v="92805"/>
    <n v="99"/>
    <n v="62"/>
    <n v="610"/>
    <n v="23371"/>
    <s v="Đắk Kroong"/>
    <x v="50"/>
    <x v="7"/>
    <x v="0"/>
    <n v="0"/>
    <m/>
    <s v="Đăk Wất"/>
    <n v="3"/>
    <s v="DT1"/>
    <n v="82"/>
    <m/>
    <n v="0"/>
    <n v="0"/>
    <n v="0"/>
    <n v="0"/>
    <n v="2"/>
    <n v="0"/>
    <n v="0"/>
    <n v="0"/>
    <n v="0"/>
    <n v="1"/>
    <n v="3"/>
    <s v="MDK"/>
    <n v="12"/>
    <n v="2"/>
    <s v="Đăk Wất"/>
    <n v="2"/>
    <n v="2"/>
    <n v="3"/>
    <n v="2064"/>
    <n v="0"/>
    <n v="0"/>
    <m/>
    <m/>
    <n v="0"/>
    <n v="0"/>
    <n v="2"/>
    <n v="523313"/>
    <n v="1659338.4"/>
    <n v="5233"/>
    <n v="24206"/>
    <n v="2"/>
    <n v="1"/>
    <s v="Kon Tum"/>
    <s v="Đăk Glei"/>
  </r>
  <r>
    <x v="10"/>
    <x v="30"/>
    <x v="357"/>
    <m/>
    <x v="83"/>
    <x v="0"/>
    <s v="2 lô"/>
    <n v="92805"/>
    <n v="99"/>
    <n v="62"/>
    <n v="610"/>
    <n v="23371"/>
    <s v="Đắk Kroong"/>
    <x v="50"/>
    <x v="7"/>
    <x v="1"/>
    <n v="0"/>
    <m/>
    <s v="Đăk Wất"/>
    <n v="3"/>
    <s v="DT1"/>
    <n v="82"/>
    <m/>
    <n v="0"/>
    <n v="0"/>
    <n v="0"/>
    <n v="0"/>
    <n v="2"/>
    <n v="0"/>
    <n v="0"/>
    <n v="0"/>
    <n v="0"/>
    <n v="1"/>
    <n v="3"/>
    <s v="MDK"/>
    <n v="12"/>
    <n v="2"/>
    <s v="Đăk Wất"/>
    <n v="2"/>
    <n v="2"/>
    <n v="3"/>
    <n v="2064"/>
    <n v="0"/>
    <n v="0"/>
    <m/>
    <m/>
    <n v="0"/>
    <n v="0"/>
    <n v="2"/>
    <n v="523313"/>
    <n v="1659338.4"/>
    <n v="5233"/>
    <n v="24206"/>
    <n v="2"/>
    <n v="1"/>
    <s v="Kon Tum"/>
    <s v="Đăk Glei"/>
  </r>
  <r>
    <x v="10"/>
    <x v="30"/>
    <x v="367"/>
    <m/>
    <x v="120"/>
    <x v="0"/>
    <m/>
    <n v="107489"/>
    <n v="99"/>
    <n v="62"/>
    <n v="610"/>
    <n v="23371"/>
    <s v="Đắk Kroong"/>
    <x v="50"/>
    <x v="7"/>
    <x v="7"/>
    <n v="0"/>
    <m/>
    <s v="Đắk Kroong"/>
    <n v="0"/>
    <s v="DT1"/>
    <n v="0"/>
    <m/>
    <n v="0"/>
    <n v="0"/>
    <n v="0"/>
    <n v="0"/>
    <n v="0"/>
    <n v="0"/>
    <n v="0"/>
    <n v="0"/>
    <n v="0"/>
    <n v="0"/>
    <n v="0"/>
    <m/>
    <n v="0"/>
    <n v="0"/>
    <s v="UBNDX"/>
    <n v="1"/>
    <n v="0"/>
    <n v="0"/>
    <n v="0"/>
    <n v="0"/>
    <n v="0"/>
    <m/>
    <m/>
    <n v="0"/>
    <n v="0"/>
    <n v="0"/>
    <n v="523711.7"/>
    <n v="1659052.7"/>
    <n v="5236"/>
    <n v="24210"/>
    <m/>
    <n v="1"/>
    <s v="Kon Tum"/>
    <s v="Đăk Glei"/>
  </r>
  <r>
    <x v="10"/>
    <x v="30"/>
    <x v="368"/>
    <m/>
    <x v="55"/>
    <x v="0"/>
    <m/>
    <n v="106909"/>
    <n v="99"/>
    <n v="62"/>
    <n v="610"/>
    <n v="23371"/>
    <s v="Đắk Kroong"/>
    <x v="50"/>
    <x v="11"/>
    <x v="1"/>
    <n v="0"/>
    <m/>
    <s v="Đắk Kroong"/>
    <n v="3"/>
    <s v="NN"/>
    <n v="88"/>
    <m/>
    <n v="0"/>
    <n v="0"/>
    <n v="0"/>
    <n v="0"/>
    <n v="2"/>
    <n v="0"/>
    <n v="0"/>
    <n v="0"/>
    <n v="0"/>
    <n v="1"/>
    <n v="3"/>
    <s v="MDK"/>
    <n v="12"/>
    <n v="3"/>
    <s v="UBNDX"/>
    <n v="1"/>
    <n v="2"/>
    <n v="4"/>
    <n v="2100"/>
    <n v="0"/>
    <n v="0"/>
    <m/>
    <m/>
    <n v="0"/>
    <n v="0"/>
    <n v="2"/>
    <n v="524457.30000000005"/>
    <n v="1658530.1"/>
    <n v="5244"/>
    <n v="24214"/>
    <n v="3"/>
    <n v="1"/>
    <s v="Kon Tum"/>
    <s v="Đăk Glei"/>
  </r>
  <r>
    <x v="10"/>
    <x v="30"/>
    <x v="365"/>
    <m/>
    <x v="36"/>
    <x v="0"/>
    <s v="2 lô"/>
    <n v="106909"/>
    <n v="99"/>
    <n v="62"/>
    <n v="610"/>
    <n v="23371"/>
    <s v="Đắk Kroong"/>
    <x v="50"/>
    <x v="11"/>
    <x v="0"/>
    <n v="0"/>
    <m/>
    <s v="Đắk Kroong"/>
    <n v="3"/>
    <s v="NN"/>
    <n v="88"/>
    <m/>
    <n v="0"/>
    <n v="0"/>
    <n v="0"/>
    <n v="0"/>
    <n v="2"/>
    <n v="0"/>
    <n v="0"/>
    <n v="0"/>
    <n v="0"/>
    <n v="1"/>
    <n v="3"/>
    <s v="MDK"/>
    <n v="12"/>
    <n v="3"/>
    <s v="UBNDX"/>
    <n v="1"/>
    <n v="2"/>
    <n v="4"/>
    <n v="2100"/>
    <n v="0"/>
    <n v="0"/>
    <m/>
    <m/>
    <n v="0"/>
    <n v="0"/>
    <n v="2"/>
    <n v="524457.30000000005"/>
    <n v="1658530.1"/>
    <n v="5244"/>
    <n v="24214"/>
    <n v="3"/>
    <n v="1"/>
    <s v="Kon Tum"/>
    <s v="Đăk Glei"/>
  </r>
  <r>
    <x v="10"/>
    <x v="30"/>
    <x v="369"/>
    <m/>
    <x v="67"/>
    <x v="0"/>
    <m/>
    <n v="111795"/>
    <n v="99"/>
    <n v="62"/>
    <n v="610"/>
    <n v="23371"/>
    <s v="Đắk Kroong"/>
    <x v="5"/>
    <x v="0"/>
    <x v="0"/>
    <n v="0"/>
    <m/>
    <s v="Đắk Kroong"/>
    <n v="0"/>
    <s v="NN"/>
    <n v="0"/>
    <m/>
    <n v="0"/>
    <n v="0"/>
    <n v="0"/>
    <n v="0"/>
    <n v="0"/>
    <n v="0"/>
    <n v="0"/>
    <n v="0"/>
    <n v="0"/>
    <n v="0"/>
    <n v="0"/>
    <m/>
    <n v="0"/>
    <n v="0"/>
    <s v="UBNDX"/>
    <n v="1"/>
    <n v="0"/>
    <n v="0"/>
    <n v="0"/>
    <n v="0"/>
    <n v="0"/>
    <m/>
    <m/>
    <n v="0"/>
    <n v="0"/>
    <n v="0"/>
    <n v="525231.6"/>
    <n v="1658492.2"/>
    <n v="5246"/>
    <n v="24215"/>
    <m/>
    <n v="1"/>
    <s v="Kon Tum"/>
    <s v="Đăk Glei"/>
  </r>
  <r>
    <x v="2"/>
    <x v="4"/>
    <x v="73"/>
    <s v="Y Hiền"/>
    <x v="149"/>
    <x v="0"/>
    <s v="3 lô"/>
    <n v="104815"/>
    <n v="99"/>
    <n v="62"/>
    <n v="610"/>
    <n v="23353"/>
    <s v="Đắk Pék"/>
    <x v="10"/>
    <x v="11"/>
    <x v="7"/>
    <n v="0"/>
    <m/>
    <s v="Đắk Pék"/>
    <n v="3"/>
    <s v="NN"/>
    <n v="88"/>
    <m/>
    <n v="0"/>
    <n v="0"/>
    <n v="0"/>
    <n v="0"/>
    <n v="2"/>
    <n v="0"/>
    <n v="0"/>
    <n v="0"/>
    <n v="0"/>
    <n v="1"/>
    <n v="3"/>
    <s v="MDK"/>
    <n v="12"/>
    <n v="6"/>
    <s v="C,ty TNHH MTV LN Đăk Glei"/>
    <n v="9008"/>
    <n v="2"/>
    <n v="3"/>
    <n v="2100"/>
    <n v="2"/>
    <n v="0"/>
    <m/>
    <m/>
    <n v="0"/>
    <n v="0"/>
    <n v="2"/>
    <n v="525930.9"/>
    <n v="1671108.1"/>
    <n v="5259"/>
    <n v="24088"/>
    <n v="11"/>
    <n v="1"/>
    <s v="Kon Tum"/>
    <s v="Đăk Glei"/>
  </r>
  <r>
    <x v="2"/>
    <x v="4"/>
    <x v="297"/>
    <m/>
    <x v="110"/>
    <x v="1"/>
    <m/>
    <n v="94411"/>
    <n v="99"/>
    <n v="62"/>
    <n v="610"/>
    <n v="23353"/>
    <s v="Đắk Pék"/>
    <x v="11"/>
    <x v="3"/>
    <x v="0"/>
    <n v="0"/>
    <m/>
    <s v="Đắk Pék"/>
    <n v="3"/>
    <s v="NN"/>
    <n v="88"/>
    <m/>
    <n v="0"/>
    <n v="0"/>
    <n v="0"/>
    <n v="0"/>
    <n v="2"/>
    <n v="0"/>
    <n v="0"/>
    <n v="0"/>
    <n v="0"/>
    <n v="1"/>
    <n v="3"/>
    <s v="MDK"/>
    <n v="12"/>
    <n v="3"/>
    <s v="UBNDX"/>
    <n v="1"/>
    <n v="2"/>
    <n v="4"/>
    <n v="2100"/>
    <n v="0"/>
    <n v="0"/>
    <m/>
    <m/>
    <n v="0"/>
    <n v="0"/>
    <n v="2"/>
    <n v="528258.80000000005"/>
    <n v="1670511.2"/>
    <n v="5282"/>
    <n v="24094"/>
    <n v="2"/>
    <n v="1"/>
    <s v="Kon Tum"/>
    <s v="Đăk Glei"/>
  </r>
  <r>
    <x v="2"/>
    <x v="4"/>
    <x v="370"/>
    <s v="Y Ngọc Mây"/>
    <x v="106"/>
    <x v="1"/>
    <m/>
    <n v="94425"/>
    <n v="99"/>
    <n v="62"/>
    <n v="610"/>
    <n v="23353"/>
    <s v="Đắk Pék"/>
    <x v="11"/>
    <x v="10"/>
    <x v="7"/>
    <n v="0"/>
    <m/>
    <s v="Đắk Pék"/>
    <n v="3"/>
    <s v="NN"/>
    <n v="88"/>
    <m/>
    <n v="0"/>
    <n v="0"/>
    <n v="0"/>
    <n v="0"/>
    <n v="2"/>
    <n v="0"/>
    <n v="0"/>
    <n v="0"/>
    <n v="0"/>
    <n v="1"/>
    <n v="3"/>
    <s v="MDK"/>
    <n v="12"/>
    <n v="3"/>
    <s v="UBNDX"/>
    <n v="1"/>
    <n v="2"/>
    <n v="4"/>
    <n v="2100"/>
    <n v="0"/>
    <n v="0"/>
    <m/>
    <m/>
    <n v="0"/>
    <n v="0"/>
    <n v="2"/>
    <n v="527573"/>
    <n v="1670720.5"/>
    <n v="5275"/>
    <n v="24092"/>
    <n v="1"/>
    <n v="1"/>
    <s v="Kon Tum"/>
    <s v="Đăk Glei"/>
  </r>
  <r>
    <x v="2"/>
    <x v="6"/>
    <x v="371"/>
    <s v="Y Nhoang"/>
    <x v="137"/>
    <x v="0"/>
    <m/>
    <n v="104996"/>
    <n v="99"/>
    <n v="62"/>
    <n v="610"/>
    <n v="23353"/>
    <s v="Đắk Pék"/>
    <x v="13"/>
    <x v="11"/>
    <x v="0"/>
    <n v="0"/>
    <m/>
    <s v="Đắk Pék"/>
    <n v="3"/>
    <s v="NN"/>
    <n v="88"/>
    <m/>
    <n v="0"/>
    <n v="0"/>
    <n v="0"/>
    <n v="0"/>
    <n v="2"/>
    <n v="0"/>
    <n v="0"/>
    <n v="0"/>
    <n v="0"/>
    <n v="1"/>
    <n v="3"/>
    <s v="MDK"/>
    <n v="12"/>
    <n v="6"/>
    <s v="C,ty TNHH MTV LN Đăk Glei"/>
    <n v="9008"/>
    <n v="2"/>
    <n v="3"/>
    <n v="2100"/>
    <n v="2"/>
    <n v="0"/>
    <m/>
    <m/>
    <n v="0"/>
    <n v="0"/>
    <n v="2"/>
    <n v="520710"/>
    <n v="1671721.7"/>
    <n v="5207"/>
    <n v="24082"/>
    <n v="6"/>
    <n v="1"/>
    <s v="Kon Tum"/>
    <s v="Đăk Glei"/>
  </r>
  <r>
    <x v="2"/>
    <x v="4"/>
    <x v="372"/>
    <s v="Y Bo"/>
    <x v="2"/>
    <x v="0"/>
    <s v="2 lô"/>
    <n v="94296"/>
    <n v="99"/>
    <n v="62"/>
    <n v="610"/>
    <n v="23353"/>
    <s v="Đắk Pék"/>
    <x v="11"/>
    <x v="5"/>
    <x v="7"/>
    <n v="0"/>
    <m/>
    <s v="Đắk Pék"/>
    <n v="3"/>
    <s v="DKH"/>
    <n v="93"/>
    <m/>
    <n v="0"/>
    <n v="0"/>
    <n v="0"/>
    <n v="0"/>
    <n v="2"/>
    <n v="0"/>
    <n v="0"/>
    <n v="0"/>
    <n v="0"/>
    <n v="1"/>
    <n v="3"/>
    <s v="MDK"/>
    <n v="12"/>
    <n v="3"/>
    <s v="UBNDX"/>
    <n v="1"/>
    <n v="2"/>
    <n v="4"/>
    <n v="2100"/>
    <n v="0"/>
    <n v="0"/>
    <m/>
    <m/>
    <n v="0"/>
    <n v="0"/>
    <n v="2"/>
    <n v="526788.80000000005"/>
    <n v="1673977.6"/>
    <n v="5267"/>
    <n v="24060"/>
    <n v="3"/>
    <n v="1"/>
    <s v="Kon Tum"/>
    <s v="Đăk Glei"/>
  </r>
  <r>
    <x v="2"/>
    <x v="4"/>
    <x v="373"/>
    <s v="Y Ngỏ"/>
    <x v="87"/>
    <x v="1"/>
    <m/>
    <n v="94369"/>
    <n v="99"/>
    <n v="62"/>
    <n v="610"/>
    <n v="23353"/>
    <s v="Đắk Pék"/>
    <x v="10"/>
    <x v="6"/>
    <x v="0"/>
    <n v="0"/>
    <m/>
    <s v="Đắk Pék"/>
    <n v="3"/>
    <s v="NN"/>
    <n v="88"/>
    <m/>
    <n v="0"/>
    <n v="0"/>
    <n v="0"/>
    <n v="0"/>
    <n v="2"/>
    <n v="0"/>
    <n v="0"/>
    <n v="0"/>
    <n v="0"/>
    <n v="1"/>
    <n v="3"/>
    <s v="MDK"/>
    <n v="12"/>
    <n v="3"/>
    <s v="UBNDX"/>
    <n v="1"/>
    <n v="2"/>
    <n v="4"/>
    <n v="2100"/>
    <n v="0"/>
    <n v="0"/>
    <m/>
    <m/>
    <n v="0"/>
    <n v="0"/>
    <n v="2"/>
    <n v="526319.1"/>
    <n v="1672675.2"/>
    <n v="5263"/>
    <n v="24073"/>
    <n v="5"/>
    <n v="1"/>
    <s v="Kon Tum"/>
    <s v="Đăk Glei"/>
  </r>
  <r>
    <x v="2"/>
    <x v="6"/>
    <x v="374"/>
    <s v="Y Thíp"/>
    <x v="64"/>
    <x v="0"/>
    <m/>
    <n v="109988"/>
    <n v="99"/>
    <n v="62"/>
    <n v="610"/>
    <n v="23353"/>
    <s v="Đắk Pék"/>
    <x v="12"/>
    <x v="3"/>
    <x v="1"/>
    <n v="0"/>
    <m/>
    <s v="Đắk Pék"/>
    <n v="0"/>
    <s v="NN"/>
    <n v="0"/>
    <m/>
    <n v="0"/>
    <n v="0"/>
    <n v="0"/>
    <n v="0"/>
    <n v="0"/>
    <n v="0"/>
    <n v="0"/>
    <n v="0"/>
    <n v="0"/>
    <n v="0"/>
    <n v="0"/>
    <m/>
    <n v="0"/>
    <n v="0"/>
    <s v="UBNDX"/>
    <n v="1"/>
    <n v="0"/>
    <n v="0"/>
    <n v="0"/>
    <n v="0"/>
    <n v="0"/>
    <m/>
    <m/>
    <n v="0"/>
    <n v="0"/>
    <n v="0"/>
    <n v="522575.1"/>
    <n v="1669657"/>
    <n v="5234"/>
    <n v="24103"/>
    <m/>
    <n v="1"/>
    <s v="Kon Tum"/>
    <s v="Đăk Glei"/>
  </r>
  <r>
    <x v="2"/>
    <x v="3"/>
    <x v="375"/>
    <s v="Y Ben"/>
    <x v="91"/>
    <x v="1"/>
    <m/>
    <n v="94125"/>
    <n v="99"/>
    <n v="62"/>
    <n v="610"/>
    <n v="23353"/>
    <s v="Đắk Pék"/>
    <x v="9"/>
    <x v="11"/>
    <x v="0"/>
    <n v="0"/>
    <m/>
    <s v="Đắk Pék"/>
    <n v="3"/>
    <s v="DT1"/>
    <n v="82"/>
    <m/>
    <n v="0"/>
    <n v="0"/>
    <n v="0"/>
    <n v="0"/>
    <n v="2"/>
    <n v="0"/>
    <n v="0"/>
    <n v="0"/>
    <n v="0"/>
    <n v="1"/>
    <n v="3"/>
    <s v="MDK"/>
    <n v="12"/>
    <n v="3"/>
    <s v="UBNDX"/>
    <n v="1"/>
    <n v="2"/>
    <n v="4"/>
    <n v="2100"/>
    <n v="0"/>
    <n v="0"/>
    <m/>
    <m/>
    <n v="0"/>
    <n v="0"/>
    <n v="2"/>
    <n v="526819.5"/>
    <n v="1669496"/>
    <n v="5268"/>
    <n v="24105"/>
    <n v="1"/>
    <n v="1"/>
    <s v="Kon Tum"/>
    <s v="Đăk Glei"/>
  </r>
  <r>
    <x v="2"/>
    <x v="5"/>
    <x v="91"/>
    <s v="Y Tợ"/>
    <x v="96"/>
    <x v="0"/>
    <s v="2 lô"/>
    <n v="94330"/>
    <n v="99"/>
    <n v="62"/>
    <n v="610"/>
    <n v="23353"/>
    <s v="Đắk Pék"/>
    <x v="9"/>
    <x v="11"/>
    <x v="20"/>
    <n v="0"/>
    <m/>
    <s v="Đắk Pék"/>
    <n v="3"/>
    <s v="DTR"/>
    <n v="72"/>
    <s v="Bời lời"/>
    <n v="2010"/>
    <n v="5"/>
    <n v="6"/>
    <n v="1"/>
    <n v="2"/>
    <n v="0"/>
    <n v="0"/>
    <n v="0"/>
    <n v="0"/>
    <n v="1"/>
    <n v="3"/>
    <s v="MDK"/>
    <n v="12"/>
    <n v="3"/>
    <s v="UBNDX"/>
    <n v="1"/>
    <n v="2"/>
    <n v="4"/>
    <n v="2100"/>
    <n v="0"/>
    <n v="0"/>
    <m/>
    <m/>
    <n v="0"/>
    <n v="0"/>
    <n v="2"/>
    <n v="527843.6"/>
    <n v="1668861.7"/>
    <n v="5278"/>
    <n v="24111"/>
    <n v="3"/>
    <n v="1"/>
    <s v="Kon Tum"/>
    <s v="Đăk Glei"/>
  </r>
  <r>
    <x v="2"/>
    <x v="5"/>
    <x v="376"/>
    <s v="Y Mo"/>
    <x v="149"/>
    <x v="1"/>
    <m/>
    <n v="94330"/>
    <n v="99"/>
    <n v="62"/>
    <n v="610"/>
    <n v="23353"/>
    <s v="Đắk Pék"/>
    <x v="9"/>
    <x v="11"/>
    <x v="19"/>
    <n v="0"/>
    <m/>
    <s v="Đắk Pék"/>
    <n v="3"/>
    <s v="DTR"/>
    <n v="72"/>
    <s v="Bời lời"/>
    <n v="2010"/>
    <n v="5"/>
    <n v="6"/>
    <n v="1"/>
    <n v="2"/>
    <n v="0"/>
    <n v="0"/>
    <n v="0"/>
    <n v="0"/>
    <n v="1"/>
    <n v="3"/>
    <s v="MDK"/>
    <n v="12"/>
    <n v="3"/>
    <s v="UBNDX"/>
    <n v="1"/>
    <n v="2"/>
    <n v="4"/>
    <n v="2100"/>
    <n v="0"/>
    <n v="0"/>
    <m/>
    <m/>
    <n v="0"/>
    <n v="0"/>
    <n v="2"/>
    <n v="527843.6"/>
    <n v="1668861.7"/>
    <n v="5278"/>
    <n v="24111"/>
    <n v="3"/>
    <n v="1"/>
    <s v="Kon Tum"/>
    <s v="Đăk Glei"/>
  </r>
  <r>
    <x v="2"/>
    <x v="5"/>
    <x v="89"/>
    <s v="Y Luân"/>
    <x v="11"/>
    <x v="0"/>
    <s v="3 lô"/>
    <n v="94210"/>
    <n v="99"/>
    <n v="62"/>
    <n v="610"/>
    <n v="23353"/>
    <s v="Đắk Pék"/>
    <x v="9"/>
    <x v="11"/>
    <x v="12"/>
    <n v="0"/>
    <m/>
    <s v="Đắk Pék"/>
    <n v="3"/>
    <s v="DTR"/>
    <n v="72"/>
    <s v="Bời lời"/>
    <n v="2010"/>
    <n v="5"/>
    <n v="6"/>
    <n v="1"/>
    <n v="2"/>
    <n v="0"/>
    <n v="0"/>
    <n v="0"/>
    <n v="0"/>
    <n v="1"/>
    <n v="3"/>
    <s v="MDK"/>
    <n v="12"/>
    <n v="3"/>
    <s v="UBNDX"/>
    <n v="1"/>
    <n v="2"/>
    <n v="4"/>
    <n v="2100"/>
    <n v="0"/>
    <n v="0"/>
    <m/>
    <m/>
    <n v="0"/>
    <n v="0"/>
    <n v="2"/>
    <n v="527209"/>
    <n v="1668837.6"/>
    <n v="5272"/>
    <n v="24111"/>
    <n v="4"/>
    <n v="1"/>
    <s v="Kon Tum"/>
    <s v="Đăk Glei"/>
  </r>
  <r>
    <x v="2"/>
    <x v="4"/>
    <x v="377"/>
    <s v="Y Nhim"/>
    <x v="74"/>
    <x v="0"/>
    <m/>
    <n v="109709"/>
    <n v="99"/>
    <n v="62"/>
    <n v="610"/>
    <n v="23353"/>
    <s v="Đắk Pék"/>
    <x v="9"/>
    <x v="1"/>
    <x v="0"/>
    <n v="0"/>
    <m/>
    <s v="Đắk Pék"/>
    <n v="0"/>
    <s v="DKH"/>
    <n v="0"/>
    <m/>
    <n v="0"/>
    <n v="0"/>
    <n v="0"/>
    <n v="0"/>
    <n v="0"/>
    <n v="0"/>
    <n v="0"/>
    <n v="0"/>
    <n v="0"/>
    <n v="0"/>
    <n v="0"/>
    <m/>
    <n v="0"/>
    <n v="0"/>
    <s v="UBNDX"/>
    <n v="1"/>
    <n v="0"/>
    <n v="0"/>
    <n v="0"/>
    <n v="0"/>
    <n v="0"/>
    <m/>
    <m/>
    <n v="0"/>
    <n v="0"/>
    <n v="0"/>
    <n v="526750.80000000005"/>
    <n v="1669842.1"/>
    <n v="5266"/>
    <n v="24102"/>
    <m/>
    <n v="1"/>
    <s v="Kon Tum"/>
    <s v="Đăk Glei"/>
  </r>
  <r>
    <x v="2"/>
    <x v="4"/>
    <x v="378"/>
    <s v="Hồ Thị Kem"/>
    <x v="150"/>
    <x v="0"/>
    <m/>
    <n v="94189"/>
    <n v="99"/>
    <n v="62"/>
    <n v="610"/>
    <n v="23353"/>
    <s v="Đắk Pék"/>
    <x v="10"/>
    <x v="1"/>
    <x v="0"/>
    <n v="0"/>
    <m/>
    <s v="Đắk Pék"/>
    <n v="3"/>
    <s v="NN"/>
    <n v="88"/>
    <m/>
    <n v="0"/>
    <n v="0"/>
    <n v="0"/>
    <n v="0"/>
    <n v="2"/>
    <n v="0"/>
    <n v="0"/>
    <n v="0"/>
    <n v="0"/>
    <n v="1"/>
    <n v="3"/>
    <s v="MDK"/>
    <n v="12"/>
    <n v="3"/>
    <s v="UBNDX"/>
    <n v="1"/>
    <n v="2"/>
    <n v="4"/>
    <n v="2100"/>
    <n v="0"/>
    <n v="0"/>
    <m/>
    <m/>
    <n v="0"/>
    <n v="0"/>
    <n v="2"/>
    <n v="525439.4"/>
    <n v="1672321.5"/>
    <n v="5254"/>
    <n v="24076"/>
    <n v="1"/>
    <n v="1"/>
    <s v="Kon Tum"/>
    <s v="Đăk Glei"/>
  </r>
  <r>
    <x v="2"/>
    <x v="4"/>
    <x v="379"/>
    <s v="Y Bến"/>
    <x v="151"/>
    <x v="0"/>
    <m/>
    <n v="94332"/>
    <n v="99"/>
    <n v="62"/>
    <n v="610"/>
    <n v="23353"/>
    <s v="Đắk Pék"/>
    <x v="10"/>
    <x v="0"/>
    <x v="1"/>
    <n v="0"/>
    <m/>
    <s v="Đắk Pék"/>
    <n v="3"/>
    <s v="DT1"/>
    <n v="82"/>
    <m/>
    <n v="0"/>
    <n v="0"/>
    <n v="0"/>
    <n v="0"/>
    <n v="2"/>
    <n v="0"/>
    <n v="0"/>
    <n v="0"/>
    <n v="0"/>
    <n v="1"/>
    <n v="3"/>
    <s v="MDK"/>
    <n v="12"/>
    <n v="3"/>
    <s v="UBNDX"/>
    <n v="1"/>
    <n v="2"/>
    <n v="4"/>
    <n v="2100"/>
    <n v="0"/>
    <n v="0"/>
    <m/>
    <m/>
    <n v="0"/>
    <n v="0"/>
    <n v="2"/>
    <n v="525808.80000000005"/>
    <n v="1673274.6"/>
    <n v="5258"/>
    <n v="24067"/>
    <n v="9"/>
    <n v="1"/>
    <s v="Kon Tum"/>
    <s v="Đăk Glei"/>
  </r>
  <r>
    <x v="2"/>
    <x v="4"/>
    <x v="79"/>
    <s v="Y Non"/>
    <x v="51"/>
    <x v="1"/>
    <s v="2 lô"/>
    <n v="94420"/>
    <n v="99"/>
    <n v="62"/>
    <n v="610"/>
    <n v="23353"/>
    <s v="Đắk Pék"/>
    <x v="9"/>
    <x v="11"/>
    <x v="5"/>
    <n v="0"/>
    <m/>
    <s v="Đắk Pék"/>
    <n v="3"/>
    <s v="NN"/>
    <n v="88"/>
    <m/>
    <n v="0"/>
    <n v="0"/>
    <n v="0"/>
    <n v="0"/>
    <n v="2"/>
    <n v="0"/>
    <n v="0"/>
    <n v="0"/>
    <n v="0"/>
    <n v="1"/>
    <n v="3"/>
    <s v="MDK"/>
    <n v="12"/>
    <n v="3"/>
    <s v="UBNDX"/>
    <n v="1"/>
    <n v="2"/>
    <n v="4"/>
    <n v="2100"/>
    <n v="0"/>
    <n v="0"/>
    <m/>
    <m/>
    <n v="0"/>
    <n v="0"/>
    <n v="2"/>
    <n v="527122.19999999995"/>
    <n v="1668827.1"/>
    <n v="5271"/>
    <n v="24111"/>
    <n v="5"/>
    <n v="1"/>
    <s v="Kon Tum"/>
    <s v="Đăk Glei"/>
  </r>
  <r>
    <x v="2"/>
    <x v="3"/>
    <x v="80"/>
    <s v="Y Neo"/>
    <x v="152"/>
    <x v="0"/>
    <m/>
    <n v="94368"/>
    <n v="99"/>
    <n v="62"/>
    <n v="610"/>
    <n v="23353"/>
    <s v="Đắk Pék"/>
    <x v="9"/>
    <x v="1"/>
    <x v="1"/>
    <n v="0"/>
    <m/>
    <s v="Đắk Pék"/>
    <n v="3"/>
    <s v="NN"/>
    <n v="88"/>
    <m/>
    <n v="0"/>
    <n v="0"/>
    <n v="0"/>
    <n v="0"/>
    <n v="2"/>
    <n v="0"/>
    <n v="0"/>
    <n v="0"/>
    <n v="0"/>
    <n v="1"/>
    <n v="3"/>
    <s v="MDK"/>
    <n v="12"/>
    <n v="3"/>
    <s v="UBNDX"/>
    <n v="1"/>
    <n v="2"/>
    <n v="4"/>
    <n v="2100"/>
    <n v="0"/>
    <n v="0"/>
    <m/>
    <m/>
    <n v="0"/>
    <n v="0"/>
    <n v="2"/>
    <n v="527774.6"/>
    <n v="1669734.6"/>
    <n v="5277"/>
    <n v="24102"/>
    <n v="3"/>
    <n v="1"/>
    <s v="Kon Tum"/>
    <s v="Đăk Glei"/>
  </r>
  <r>
    <x v="11"/>
    <x v="31"/>
    <x v="380"/>
    <m/>
    <x v="153"/>
    <x v="4"/>
    <m/>
    <m/>
    <m/>
    <m/>
    <m/>
    <m/>
    <m/>
    <x v="52"/>
    <x v="15"/>
    <x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Data" updatedVersion="6" showMemberPropertyTips="0" useAutoFormatting="1" itemPrintTitles="1" createdVersion="1" indent="0" compact="0" compactData="0" gridDropZones="1" chartFormat="1">
  <location ref="A7:H44" firstHeaderRow="2" firstDataRow="2" firstDataCol="2"/>
  <pivotFields count="57">
    <pivotField axis="axisRow" compact="0" outline="0" subtotalTop="0" showAll="0" includeNewItemsInFilter="1">
      <items count="13">
        <item x="1"/>
        <item x="10"/>
        <item x="6"/>
        <item x="5"/>
        <item x="7"/>
        <item x="3"/>
        <item x="2"/>
        <item x="4"/>
        <item x="9"/>
        <item x="0"/>
        <item x="8"/>
        <item x="11"/>
        <item t="default"/>
      </items>
    </pivotField>
    <pivotField compact="0" outline="0" subtotalTop="0" showAll="0" includeNewItemsInFilter="1">
      <items count="33">
        <item x="5"/>
        <item x="0"/>
        <item x="19"/>
        <item x="14"/>
        <item x="30"/>
        <item x="27"/>
        <item x="10"/>
        <item x="1"/>
        <item x="13"/>
        <item x="11"/>
        <item x="12"/>
        <item x="4"/>
        <item x="22"/>
        <item x="9"/>
        <item x="3"/>
        <item x="28"/>
        <item x="17"/>
        <item x="6"/>
        <item x="15"/>
        <item x="21"/>
        <item x="23"/>
        <item x="2"/>
        <item x="26"/>
        <item x="7"/>
        <item x="29"/>
        <item x="20"/>
        <item x="18"/>
        <item x="8"/>
        <item x="16"/>
        <item x="25"/>
        <item x="24"/>
        <item x="31"/>
        <item t="default"/>
      </items>
    </pivotField>
    <pivotField compact="0" outline="0" subtotalTop="0" showAll="0" includeNewItemsInFilter="1">
      <items count="382">
        <item x="246"/>
        <item x="320"/>
        <item x="206"/>
        <item x="353"/>
        <item x="347"/>
        <item x="205"/>
        <item x="54"/>
        <item x="366"/>
        <item x="218"/>
        <item x="319"/>
        <item x="268"/>
        <item x="142"/>
        <item x="348"/>
        <item x="369"/>
        <item x="377"/>
        <item x="367"/>
        <item x="41"/>
        <item x="31"/>
        <item x="143"/>
        <item x="291"/>
        <item x="43"/>
        <item x="77"/>
        <item x="82"/>
        <item x="13"/>
        <item x="25"/>
        <item x="340"/>
        <item x="32"/>
        <item x="145"/>
        <item x="302"/>
        <item x="323"/>
        <item x="201"/>
        <item x="355"/>
        <item x="139"/>
        <item x="166"/>
        <item x="274"/>
        <item x="119"/>
        <item x="281"/>
        <item x="42"/>
        <item x="313"/>
        <item x="151"/>
        <item x="177"/>
        <item x="34"/>
        <item x="48"/>
        <item x="28"/>
        <item x="106"/>
        <item x="299"/>
        <item x="298"/>
        <item x="60"/>
        <item x="193"/>
        <item x="359"/>
        <item x="114"/>
        <item x="55"/>
        <item x="373"/>
        <item x="334"/>
        <item x="111"/>
        <item x="200"/>
        <item x="186"/>
        <item x="304"/>
        <item x="276"/>
        <item x="104"/>
        <item x="80"/>
        <item x="118"/>
        <item x="26"/>
        <item x="222"/>
        <item x="260"/>
        <item x="44"/>
        <item x="283"/>
        <item x="102"/>
        <item x="232"/>
        <item x="113"/>
        <item x="62"/>
        <item x="71"/>
        <item x="233"/>
        <item x="33"/>
        <item x="238"/>
        <item x="322"/>
        <item x="230"/>
        <item x="270"/>
        <item x="126"/>
        <item x="176"/>
        <item x="374"/>
        <item x="245"/>
        <item x="89"/>
        <item x="155"/>
        <item x="103"/>
        <item x="134"/>
        <item x="207"/>
        <item x="115"/>
        <item x="303"/>
        <item x="135"/>
        <item x="316"/>
        <item x="35"/>
        <item x="262"/>
        <item x="170"/>
        <item x="98"/>
        <item x="309"/>
        <item x="370"/>
        <item x="185"/>
        <item x="137"/>
        <item x="163"/>
        <item x="376"/>
        <item x="10"/>
        <item x="17"/>
        <item x="344"/>
        <item x="227"/>
        <item x="256"/>
        <item x="69"/>
        <item x="78"/>
        <item x="272"/>
        <item x="194"/>
        <item x="175"/>
        <item x="338"/>
        <item x="284"/>
        <item x="241"/>
        <item x="224"/>
        <item x="261"/>
        <item x="59"/>
        <item x="79"/>
        <item x="123"/>
        <item x="286"/>
        <item x="58"/>
        <item x="117"/>
        <item x="4"/>
        <item x="321"/>
        <item x="361"/>
        <item x="307"/>
        <item x="354"/>
        <item x="61"/>
        <item x="167"/>
        <item x="228"/>
        <item x="171"/>
        <item x="220"/>
        <item x="263"/>
        <item x="68"/>
        <item x="173"/>
        <item x="379"/>
        <item x="38"/>
        <item x="110"/>
        <item x="153"/>
        <item x="51"/>
        <item x="332"/>
        <item x="189"/>
        <item x="311"/>
        <item x="239"/>
        <item x="357"/>
        <item x="243"/>
        <item x="197"/>
        <item x="107"/>
        <item x="3"/>
        <item x="131"/>
        <item x="72"/>
        <item x="221"/>
        <item x="349"/>
        <item x="231"/>
        <item x="225"/>
        <item x="11"/>
        <item x="36"/>
        <item x="101"/>
        <item x="335"/>
        <item x="297"/>
        <item x="100"/>
        <item x="352"/>
        <item x="138"/>
        <item x="16"/>
        <item x="66"/>
        <item x="67"/>
        <item x="295"/>
        <item x="372"/>
        <item x="23"/>
        <item x="315"/>
        <item x="120"/>
        <item x="204"/>
        <item x="108"/>
        <item x="226"/>
        <item x="240"/>
        <item x="65"/>
        <item x="24"/>
        <item x="116"/>
        <item x="217"/>
        <item x="336"/>
        <item x="378"/>
        <item x="109"/>
        <item x="318"/>
        <item x="70"/>
        <item x="375"/>
        <item x="278"/>
        <item x="308"/>
        <item x="50"/>
        <item x="97"/>
        <item x="146"/>
        <item x="122"/>
        <item x="21"/>
        <item x="203"/>
        <item x="0"/>
        <item x="325"/>
        <item x="371"/>
        <item x="341"/>
        <item x="343"/>
        <item x="258"/>
        <item x="330"/>
        <item x="250"/>
        <item x="351"/>
        <item x="73"/>
        <item x="236"/>
        <item x="327"/>
        <item x="277"/>
        <item x="15"/>
        <item x="52"/>
        <item x="265"/>
        <item x="96"/>
        <item x="290"/>
        <item x="91"/>
        <item x="76"/>
        <item x="312"/>
        <item x="125"/>
        <item x="346"/>
        <item x="306"/>
        <item x="305"/>
        <item x="129"/>
        <item x="29"/>
        <item x="152"/>
        <item x="159"/>
        <item x="56"/>
        <item x="149"/>
        <item x="81"/>
        <item x="148"/>
        <item x="331"/>
        <item x="333"/>
        <item x="150"/>
        <item x="345"/>
        <item x="124"/>
        <item x="94"/>
        <item x="237"/>
        <item x="267"/>
        <item x="183"/>
        <item x="358"/>
        <item x="140"/>
        <item x="339"/>
        <item x="212"/>
        <item x="210"/>
        <item x="255"/>
        <item x="196"/>
        <item x="234"/>
        <item x="158"/>
        <item x="219"/>
        <item x="5"/>
        <item x="356"/>
        <item x="75"/>
        <item x="310"/>
        <item x="45"/>
        <item x="289"/>
        <item x="269"/>
        <item x="254"/>
        <item x="172"/>
        <item x="235"/>
        <item x="20"/>
        <item x="162"/>
        <item x="202"/>
        <item x="132"/>
        <item x="133"/>
        <item x="342"/>
        <item x="12"/>
        <item x="99"/>
        <item x="191"/>
        <item x="259"/>
        <item x="360"/>
        <item x="300"/>
        <item x="296"/>
        <item x="229"/>
        <item x="168"/>
        <item x="169"/>
        <item x="174"/>
        <item x="154"/>
        <item x="248"/>
        <item x="165"/>
        <item x="53"/>
        <item x="198"/>
        <item x="294"/>
        <item x="317"/>
        <item x="324"/>
        <item x="57"/>
        <item x="363"/>
        <item x="275"/>
        <item x="285"/>
        <item x="22"/>
        <item x="47"/>
        <item x="252"/>
        <item x="88"/>
        <item x="157"/>
        <item x="2"/>
        <item x="253"/>
        <item x="251"/>
        <item x="264"/>
        <item x="105"/>
        <item x="271"/>
        <item x="93"/>
        <item x="141"/>
        <item x="365"/>
        <item x="147"/>
        <item x="249"/>
        <item x="161"/>
        <item x="37"/>
        <item x="121"/>
        <item x="192"/>
        <item x="136"/>
        <item x="6"/>
        <item x="40"/>
        <item x="364"/>
        <item x="128"/>
        <item x="144"/>
        <item x="46"/>
        <item x="19"/>
        <item x="7"/>
        <item x="211"/>
        <item x="292"/>
        <item x="223"/>
        <item x="244"/>
        <item x="187"/>
        <item x="1"/>
        <item x="266"/>
        <item x="350"/>
        <item x="8"/>
        <item x="273"/>
        <item x="90"/>
        <item x="85"/>
        <item x="49"/>
        <item x="180"/>
        <item x="178"/>
        <item x="208"/>
        <item x="63"/>
        <item x="329"/>
        <item x="242"/>
        <item x="87"/>
        <item x="14"/>
        <item x="326"/>
        <item x="64"/>
        <item x="95"/>
        <item x="179"/>
        <item x="184"/>
        <item x="86"/>
        <item x="257"/>
        <item x="112"/>
        <item x="216"/>
        <item x="301"/>
        <item x="74"/>
        <item x="182"/>
        <item x="9"/>
        <item x="30"/>
        <item x="288"/>
        <item x="287"/>
        <item x="156"/>
        <item x="195"/>
        <item x="280"/>
        <item x="92"/>
        <item x="18"/>
        <item x="199"/>
        <item x="160"/>
        <item x="84"/>
        <item x="83"/>
        <item x="188"/>
        <item x="362"/>
        <item x="214"/>
        <item x="181"/>
        <item x="337"/>
        <item x="209"/>
        <item x="127"/>
        <item x="279"/>
        <item x="328"/>
        <item x="27"/>
        <item x="368"/>
        <item x="190"/>
        <item x="39"/>
        <item x="164"/>
        <item x="247"/>
        <item x="314"/>
        <item x="282"/>
        <item x="130"/>
        <item x="215"/>
        <item x="293"/>
        <item x="213"/>
        <item x="380"/>
        <item t="default"/>
      </items>
    </pivotField>
    <pivotField compact="0" outline="0" subtotalTop="0" showAll="0" includeNewItemsInFilter="1"/>
    <pivotField compact="0" outline="0" subtotalTop="0" showAll="0" includeNewItemsInFilter="1">
      <items count="155">
        <item x="82"/>
        <item x="107"/>
        <item x="80"/>
        <item x="88"/>
        <item x="7"/>
        <item x="0"/>
        <item x="143"/>
        <item x="70"/>
        <item x="103"/>
        <item x="43"/>
        <item x="89"/>
        <item x="109"/>
        <item x="108"/>
        <item x="73"/>
        <item x="66"/>
        <item x="44"/>
        <item x="25"/>
        <item x="46"/>
        <item x="39"/>
        <item x="86"/>
        <item x="79"/>
        <item x="30"/>
        <item x="146"/>
        <item x="34"/>
        <item x="36"/>
        <item x="31"/>
        <item x="60"/>
        <item x="41"/>
        <item x="33"/>
        <item x="40"/>
        <item x="81"/>
        <item x="55"/>
        <item x="63"/>
        <item x="57"/>
        <item x="15"/>
        <item x="53"/>
        <item x="3"/>
        <item x="76"/>
        <item x="16"/>
        <item x="45"/>
        <item x="61"/>
        <item x="113"/>
        <item x="62"/>
        <item x="83"/>
        <item x="9"/>
        <item x="67"/>
        <item x="26"/>
        <item x="47"/>
        <item x="75"/>
        <item x="14"/>
        <item x="38"/>
        <item x="6"/>
        <item x="87"/>
        <item x="29"/>
        <item x="21"/>
        <item x="37"/>
        <item x="27"/>
        <item x="69"/>
        <item x="42"/>
        <item x="64"/>
        <item x="91"/>
        <item x="94"/>
        <item x="5"/>
        <item x="4"/>
        <item x="85"/>
        <item x="65"/>
        <item x="28"/>
        <item x="58"/>
        <item x="74"/>
        <item x="59"/>
        <item x="112"/>
        <item x="13"/>
        <item x="101"/>
        <item x="97"/>
        <item x="96"/>
        <item x="118"/>
        <item x="51"/>
        <item x="68"/>
        <item x="8"/>
        <item x="77"/>
        <item x="71"/>
        <item x="2"/>
        <item x="72"/>
        <item x="93"/>
        <item x="11"/>
        <item x="24"/>
        <item x="126"/>
        <item x="104"/>
        <item x="10"/>
        <item x="18"/>
        <item x="19"/>
        <item x="98"/>
        <item x="117"/>
        <item x="120"/>
        <item x="115"/>
        <item x="1"/>
        <item x="50"/>
        <item x="110"/>
        <item x="125"/>
        <item x="84"/>
        <item x="56"/>
        <item x="99"/>
        <item x="114"/>
        <item x="140"/>
        <item x="132"/>
        <item x="35"/>
        <item x="144"/>
        <item x="32"/>
        <item x="48"/>
        <item x="127"/>
        <item x="100"/>
        <item x="54"/>
        <item x="130"/>
        <item x="23"/>
        <item x="141"/>
        <item x="138"/>
        <item x="124"/>
        <item x="149"/>
        <item x="17"/>
        <item x="119"/>
        <item x="95"/>
        <item x="52"/>
        <item x="106"/>
        <item x="12"/>
        <item x="105"/>
        <item x="136"/>
        <item x="128"/>
        <item x="111"/>
        <item x="145"/>
        <item x="152"/>
        <item x="78"/>
        <item x="123"/>
        <item x="150"/>
        <item x="137"/>
        <item x="142"/>
        <item x="102"/>
        <item x="139"/>
        <item x="151"/>
        <item x="148"/>
        <item x="22"/>
        <item x="49"/>
        <item x="20"/>
        <item x="116"/>
        <item x="135"/>
        <item x="92"/>
        <item x="147"/>
        <item x="90"/>
        <item x="129"/>
        <item x="131"/>
        <item x="121"/>
        <item x="133"/>
        <item x="122"/>
        <item x="134"/>
        <item x="153"/>
        <item t="default"/>
      </items>
    </pivotField>
    <pivotField axis="axisRow" compact="0" outline="0" subtotalTop="0" showAll="0" includeNewItemsInFilter="1">
      <items count="6">
        <item x="2"/>
        <item x="3"/>
        <item x="1"/>
        <item x="0"/>
        <item x="4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>
      <items count="54">
        <item x="27"/>
        <item x="26"/>
        <item x="15"/>
        <item x="17"/>
        <item x="16"/>
        <item x="19"/>
        <item x="20"/>
        <item x="21"/>
        <item x="22"/>
        <item x="13"/>
        <item x="10"/>
        <item x="11"/>
        <item x="12"/>
        <item x="9"/>
        <item x="14"/>
        <item x="7"/>
        <item x="6"/>
        <item x="23"/>
        <item x="8"/>
        <item x="43"/>
        <item x="41"/>
        <item x="44"/>
        <item x="40"/>
        <item x="46"/>
        <item x="25"/>
        <item x="24"/>
        <item x="45"/>
        <item x="4"/>
        <item x="3"/>
        <item x="2"/>
        <item x="0"/>
        <item x="1"/>
        <item x="51"/>
        <item x="49"/>
        <item x="50"/>
        <item x="47"/>
        <item x="48"/>
        <item x="5"/>
        <item x="35"/>
        <item x="37"/>
        <item x="32"/>
        <item x="36"/>
        <item x="38"/>
        <item x="31"/>
        <item x="29"/>
        <item x="28"/>
        <item x="30"/>
        <item x="39"/>
        <item x="34"/>
        <item x="33"/>
        <item x="18"/>
        <item x="42"/>
        <item x="52"/>
        <item t="default"/>
      </items>
    </pivotField>
    <pivotField compact="0" outline="0" subtotalTop="0" showAll="0" includeNewItemsInFilter="1">
      <items count="17">
        <item x="5"/>
        <item x="0"/>
        <item x="7"/>
        <item x="6"/>
        <item x="1"/>
        <item x="2"/>
        <item x="11"/>
        <item x="3"/>
        <item x="10"/>
        <item x="8"/>
        <item x="9"/>
        <item x="4"/>
        <item x="14"/>
        <item x="13"/>
        <item x="12"/>
        <item x="15"/>
        <item t="default"/>
      </items>
    </pivotField>
    <pivotField compact="0" outline="0" subtotalTop="0" showAll="0" includeNewItemsInFilter="1">
      <items count="23">
        <item x="0"/>
        <item x="1"/>
        <item x="7"/>
        <item x="3"/>
        <item x="8"/>
        <item x="2"/>
        <item x="6"/>
        <item x="5"/>
        <item x="4"/>
        <item x="10"/>
        <item x="9"/>
        <item x="12"/>
        <item x="11"/>
        <item x="16"/>
        <item x="15"/>
        <item x="13"/>
        <item x="14"/>
        <item x="18"/>
        <item x="17"/>
        <item x="19"/>
        <item x="20"/>
        <item x="21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2">
    <field x="0"/>
    <field x="5"/>
  </rowFields>
  <rowItems count="36">
    <i>
      <x/>
      <x v="2"/>
    </i>
    <i r="1">
      <x v="3"/>
    </i>
    <i t="default">
      <x/>
    </i>
    <i>
      <x v="1"/>
      <x v="3"/>
    </i>
    <i t="default">
      <x v="1"/>
    </i>
    <i>
      <x v="2"/>
      <x v="1"/>
    </i>
    <i r="1">
      <x v="2"/>
    </i>
    <i r="1">
      <x v="3"/>
    </i>
    <i t="default">
      <x v="2"/>
    </i>
    <i>
      <x v="3"/>
      <x v="1"/>
    </i>
    <i r="1">
      <x v="2"/>
    </i>
    <i r="1">
      <x v="3"/>
    </i>
    <i t="default">
      <x v="3"/>
    </i>
    <i>
      <x v="4"/>
      <x v="2"/>
    </i>
    <i r="1">
      <x v="3"/>
    </i>
    <i t="default">
      <x v="4"/>
    </i>
    <i>
      <x v="5"/>
      <x v="1"/>
    </i>
    <i r="1">
      <x v="2"/>
    </i>
    <i r="1">
      <x v="3"/>
    </i>
    <i t="default">
      <x v="5"/>
    </i>
    <i>
      <x v="6"/>
      <x/>
    </i>
    <i r="1">
      <x v="2"/>
    </i>
    <i r="1">
      <x v="3"/>
    </i>
    <i t="default">
      <x v="6"/>
    </i>
    <i>
      <x v="7"/>
      <x v="2"/>
    </i>
    <i t="default">
      <x v="7"/>
    </i>
    <i>
      <x v="8"/>
      <x v="3"/>
    </i>
    <i t="default">
      <x v="8"/>
    </i>
    <i>
      <x v="9"/>
      <x v="2"/>
    </i>
    <i r="1">
      <x v="3"/>
    </i>
    <i t="default">
      <x v="9"/>
    </i>
    <i>
      <x v="10"/>
      <x v="2"/>
    </i>
    <i t="default">
      <x v="10"/>
    </i>
    <i>
      <x v="11"/>
      <x v="4"/>
    </i>
    <i t="default">
      <x v="11"/>
    </i>
    <i t="grand">
      <x/>
    </i>
  </rowItems>
  <colItems count="1">
    <i/>
  </colItem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workbookViewId="0">
      <selection activeCell="A2" sqref="A2:H2"/>
    </sheetView>
  </sheetViews>
  <sheetFormatPr defaultRowHeight="16.5" x14ac:dyDescent="0.25"/>
  <cols>
    <col min="1" max="1" width="4.33203125" style="10" customWidth="1"/>
    <col min="2" max="2" width="15.21875" style="1" customWidth="1"/>
    <col min="3" max="3" width="10.88671875" style="1" customWidth="1"/>
    <col min="4" max="4" width="10.5546875" style="1" customWidth="1"/>
    <col min="5" max="5" width="10.6640625" style="1" customWidth="1"/>
    <col min="6" max="7" width="8.77734375" style="1" customWidth="1"/>
    <col min="8" max="8" width="7.77734375" style="1" customWidth="1"/>
    <col min="9" max="9" width="0" style="1" hidden="1" customWidth="1"/>
    <col min="10" max="16384" width="8.88671875" style="1"/>
  </cols>
  <sheetData>
    <row r="1" spans="1:9" x14ac:dyDescent="0.25">
      <c r="A1" s="24" t="s">
        <v>0</v>
      </c>
      <c r="B1" s="24"/>
      <c r="C1" s="24"/>
      <c r="D1" s="24"/>
      <c r="E1" s="24"/>
      <c r="F1" s="24"/>
      <c r="G1" s="24"/>
      <c r="H1" s="24"/>
    </row>
    <row r="2" spans="1:9" x14ac:dyDescent="0.25">
      <c r="A2" s="25" t="s">
        <v>39</v>
      </c>
      <c r="B2" s="25"/>
      <c r="C2" s="25"/>
      <c r="D2" s="25"/>
      <c r="E2" s="25"/>
      <c r="F2" s="25"/>
      <c r="G2" s="25"/>
      <c r="H2" s="25"/>
    </row>
    <row r="4" spans="1:9" s="2" customFormat="1" ht="30.75" customHeight="1" x14ac:dyDescent="0.3">
      <c r="A4" s="26" t="s">
        <v>1</v>
      </c>
      <c r="B4" s="26" t="s">
        <v>2</v>
      </c>
      <c r="C4" s="28" t="s">
        <v>3</v>
      </c>
      <c r="D4" s="29"/>
      <c r="E4" s="29"/>
      <c r="F4" s="29"/>
      <c r="G4" s="30"/>
      <c r="H4" s="26" t="s">
        <v>4</v>
      </c>
    </row>
    <row r="5" spans="1:9" s="2" customFormat="1" ht="24" customHeight="1" x14ac:dyDescent="0.3">
      <c r="A5" s="27"/>
      <c r="B5" s="27"/>
      <c r="C5" s="3" t="s">
        <v>5</v>
      </c>
      <c r="D5" s="4" t="s">
        <v>6</v>
      </c>
      <c r="E5" s="4" t="s">
        <v>7</v>
      </c>
      <c r="F5" s="4" t="s">
        <v>8</v>
      </c>
      <c r="G5" s="5" t="s">
        <v>9</v>
      </c>
      <c r="H5" s="27"/>
    </row>
    <row r="6" spans="1:9" s="2" customFormat="1" ht="24" customHeight="1" x14ac:dyDescent="0.3">
      <c r="A6" s="6"/>
      <c r="B6" s="6" t="s">
        <v>5</v>
      </c>
      <c r="C6" s="31">
        <f>SUM(C7:C17)</f>
        <v>390.99999999999994</v>
      </c>
      <c r="D6" s="32">
        <f>SUM(D7:D17)</f>
        <v>198.01999999999998</v>
      </c>
      <c r="E6" s="32">
        <f>SUM(E7:E17)</f>
        <v>167.08</v>
      </c>
      <c r="F6" s="33">
        <f t="shared" ref="F6:G6" si="0">SUM(F7:F17)</f>
        <v>25.5</v>
      </c>
      <c r="G6" s="33">
        <f t="shared" si="0"/>
        <v>0.4</v>
      </c>
      <c r="H6" s="34"/>
      <c r="I6" s="2">
        <f>D6+E6+F6+G6</f>
        <v>391</v>
      </c>
    </row>
    <row r="7" spans="1:9" ht="24" customHeight="1" x14ac:dyDescent="0.25">
      <c r="A7" s="7">
        <v>1</v>
      </c>
      <c r="B7" s="8" t="s">
        <v>10</v>
      </c>
      <c r="C7" s="35">
        <f t="shared" ref="C7:C17" si="1">SUM(D7:G7)</f>
        <v>50</v>
      </c>
      <c r="D7" s="36">
        <v>19.739999999999998</v>
      </c>
      <c r="E7" s="36">
        <v>30.26</v>
      </c>
      <c r="F7" s="37"/>
      <c r="G7" s="37"/>
      <c r="H7" s="37"/>
    </row>
    <row r="8" spans="1:9" ht="24" customHeight="1" x14ac:dyDescent="0.25">
      <c r="A8" s="7">
        <v>2</v>
      </c>
      <c r="B8" s="9" t="s">
        <v>11</v>
      </c>
      <c r="C8" s="35">
        <f t="shared" si="1"/>
        <v>21.319999999999997</v>
      </c>
      <c r="D8" s="36">
        <v>10.819999999999999</v>
      </c>
      <c r="E8" s="37">
        <v>10.16</v>
      </c>
      <c r="F8" s="36">
        <v>0.34</v>
      </c>
      <c r="G8" s="37"/>
      <c r="H8" s="37"/>
    </row>
    <row r="9" spans="1:9" ht="24" customHeight="1" x14ac:dyDescent="0.25">
      <c r="A9" s="7">
        <v>3</v>
      </c>
      <c r="B9" s="9" t="s">
        <v>12</v>
      </c>
      <c r="C9" s="35">
        <f>SUM(D9:G9)</f>
        <v>56.519999999999996</v>
      </c>
      <c r="D9" s="37">
        <f>20+35.04</f>
        <v>55.04</v>
      </c>
      <c r="E9" s="37">
        <v>1.48</v>
      </c>
      <c r="F9" s="37"/>
      <c r="G9" s="37"/>
      <c r="H9" s="37"/>
    </row>
    <row r="10" spans="1:9" ht="24" customHeight="1" x14ac:dyDescent="0.25">
      <c r="A10" s="7">
        <v>4</v>
      </c>
      <c r="B10" s="8" t="s">
        <v>13</v>
      </c>
      <c r="C10" s="35">
        <f t="shared" si="1"/>
        <v>8</v>
      </c>
      <c r="D10" s="37">
        <v>8</v>
      </c>
      <c r="E10" s="37"/>
      <c r="F10" s="37"/>
      <c r="G10" s="37"/>
      <c r="H10" s="37"/>
    </row>
    <row r="11" spans="1:9" ht="24" customHeight="1" x14ac:dyDescent="0.25">
      <c r="A11" s="7">
        <v>5</v>
      </c>
      <c r="B11" s="9" t="s">
        <v>14</v>
      </c>
      <c r="C11" s="35">
        <f t="shared" si="1"/>
        <v>21.77</v>
      </c>
      <c r="D11" s="37">
        <f>5.77+14</f>
        <v>19.77</v>
      </c>
      <c r="E11" s="37">
        <v>2</v>
      </c>
      <c r="F11" s="37"/>
      <c r="G11" s="37"/>
      <c r="H11" s="37"/>
    </row>
    <row r="12" spans="1:9" ht="24" customHeight="1" x14ac:dyDescent="0.25">
      <c r="A12" s="7">
        <v>6</v>
      </c>
      <c r="B12" s="8" t="s">
        <v>15</v>
      </c>
      <c r="C12" s="35">
        <f t="shared" si="1"/>
        <v>8.93</v>
      </c>
      <c r="D12" s="37"/>
      <c r="E12" s="37">
        <v>8.93</v>
      </c>
      <c r="F12" s="37"/>
      <c r="G12" s="37"/>
      <c r="H12" s="37"/>
    </row>
    <row r="13" spans="1:9" ht="24" customHeight="1" x14ac:dyDescent="0.25">
      <c r="A13" s="7">
        <v>7</v>
      </c>
      <c r="B13" s="9" t="s">
        <v>16</v>
      </c>
      <c r="C13" s="35">
        <f t="shared" si="1"/>
        <v>38.699999999999982</v>
      </c>
      <c r="D13" s="37">
        <v>27.309999999999985</v>
      </c>
      <c r="E13" s="37">
        <v>11.09</v>
      </c>
      <c r="F13" s="37">
        <v>0.3</v>
      </c>
      <c r="G13" s="37"/>
      <c r="H13" s="37"/>
    </row>
    <row r="14" spans="1:9" ht="24" customHeight="1" x14ac:dyDescent="0.25">
      <c r="A14" s="7">
        <v>8</v>
      </c>
      <c r="B14" s="9" t="s">
        <v>17</v>
      </c>
      <c r="C14" s="35">
        <f t="shared" si="1"/>
        <v>48.529999999999994</v>
      </c>
      <c r="D14" s="38">
        <f>19.16+3.38</f>
        <v>22.54</v>
      </c>
      <c r="E14" s="38">
        <f>28.97-3.38</f>
        <v>25.59</v>
      </c>
      <c r="F14" s="37"/>
      <c r="G14" s="38">
        <v>0.4</v>
      </c>
      <c r="H14" s="37"/>
    </row>
    <row r="15" spans="1:9" ht="24" customHeight="1" x14ac:dyDescent="0.25">
      <c r="A15" s="7">
        <v>9</v>
      </c>
      <c r="B15" s="9" t="s">
        <v>18</v>
      </c>
      <c r="C15" s="35">
        <f t="shared" si="1"/>
        <v>38.53</v>
      </c>
      <c r="D15" s="37"/>
      <c r="E15" s="36">
        <v>38.53</v>
      </c>
      <c r="F15" s="37"/>
      <c r="G15" s="37"/>
      <c r="H15" s="37"/>
    </row>
    <row r="16" spans="1:9" ht="24" customHeight="1" x14ac:dyDescent="0.25">
      <c r="A16" s="7">
        <v>10</v>
      </c>
      <c r="B16" s="9" t="s">
        <v>19</v>
      </c>
      <c r="C16" s="35">
        <f>SUM(D16:G16)</f>
        <v>18.899999999999999</v>
      </c>
      <c r="D16" s="37">
        <v>14.18</v>
      </c>
      <c r="E16" s="37">
        <v>4.72</v>
      </c>
      <c r="F16" s="37"/>
      <c r="G16" s="37"/>
      <c r="H16" s="37"/>
    </row>
    <row r="17" spans="1:8" ht="24" customHeight="1" x14ac:dyDescent="0.25">
      <c r="A17" s="7">
        <v>11</v>
      </c>
      <c r="B17" s="9" t="s">
        <v>20</v>
      </c>
      <c r="C17" s="35">
        <f t="shared" si="1"/>
        <v>79.8</v>
      </c>
      <c r="D17" s="36">
        <v>20.62</v>
      </c>
      <c r="E17" s="36">
        <v>34.32</v>
      </c>
      <c r="F17" s="36">
        <v>24.86</v>
      </c>
      <c r="G17" s="37"/>
      <c r="H17" s="37"/>
    </row>
  </sheetData>
  <mergeCells count="6">
    <mergeCell ref="A1:H1"/>
    <mergeCell ref="A2:H2"/>
    <mergeCell ref="A4:A5"/>
    <mergeCell ref="B4:B5"/>
    <mergeCell ref="C4:G4"/>
    <mergeCell ref="H4:H5"/>
  </mergeCells>
  <pageMargins left="0" right="0" top="0.25" bottom="0.2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J424"/>
  <sheetViews>
    <sheetView topLeftCell="A13" workbookViewId="0">
      <selection activeCell="K45" sqref="K45"/>
    </sheetView>
  </sheetViews>
  <sheetFormatPr defaultRowHeight="18.75" x14ac:dyDescent="0.3"/>
  <cols>
    <col min="1" max="1" width="16.21875" customWidth="1"/>
    <col min="2" max="2" width="12.88671875" customWidth="1"/>
    <col min="3" max="3" width="12.88671875" bestFit="1" customWidth="1"/>
    <col min="4" max="4" width="6" bestFit="1" customWidth="1"/>
    <col min="5" max="9" width="11.5546875" hidden="1" customWidth="1"/>
    <col min="10" max="18" width="11.5546875" customWidth="1"/>
    <col min="19" max="19" width="11.109375" customWidth="1"/>
    <col min="20" max="24" width="5.6640625" customWidth="1"/>
    <col min="25" max="25" width="8.6640625" bestFit="1" customWidth="1"/>
    <col min="257" max="258" width="8.6640625" customWidth="1"/>
    <col min="259" max="259" width="8.6640625" bestFit="1" customWidth="1"/>
    <col min="260" max="260" width="4.21875" customWidth="1"/>
    <col min="261" max="261" width="5.6640625" bestFit="1" customWidth="1"/>
    <col min="262" max="280" width="5.6640625" customWidth="1"/>
    <col min="281" max="281" width="8.6640625" bestFit="1" customWidth="1"/>
    <col min="513" max="514" width="8.6640625" customWidth="1"/>
    <col min="515" max="515" width="8.6640625" bestFit="1" customWidth="1"/>
    <col min="516" max="516" width="4.21875" customWidth="1"/>
    <col min="517" max="517" width="5.6640625" bestFit="1" customWidth="1"/>
    <col min="518" max="536" width="5.6640625" customWidth="1"/>
    <col min="537" max="537" width="8.6640625" bestFit="1" customWidth="1"/>
    <col min="769" max="770" width="8.6640625" customWidth="1"/>
    <col min="771" max="771" width="8.6640625" bestFit="1" customWidth="1"/>
    <col min="772" max="772" width="4.21875" customWidth="1"/>
    <col min="773" max="773" width="5.6640625" bestFit="1" customWidth="1"/>
    <col min="774" max="792" width="5.6640625" customWidth="1"/>
    <col min="793" max="793" width="8.6640625" bestFit="1" customWidth="1"/>
    <col min="1025" max="1026" width="8.6640625" customWidth="1"/>
    <col min="1027" max="1027" width="8.6640625" bestFit="1" customWidth="1"/>
    <col min="1028" max="1028" width="4.21875" customWidth="1"/>
    <col min="1029" max="1029" width="5.6640625" bestFit="1" customWidth="1"/>
    <col min="1030" max="1048" width="5.6640625" customWidth="1"/>
    <col min="1049" max="1049" width="8.6640625" bestFit="1" customWidth="1"/>
    <col min="1281" max="1282" width="8.6640625" customWidth="1"/>
    <col min="1283" max="1283" width="8.6640625" bestFit="1" customWidth="1"/>
    <col min="1284" max="1284" width="4.21875" customWidth="1"/>
    <col min="1285" max="1285" width="5.6640625" bestFit="1" customWidth="1"/>
    <col min="1286" max="1304" width="5.6640625" customWidth="1"/>
    <col min="1305" max="1305" width="8.6640625" bestFit="1" customWidth="1"/>
    <col min="1537" max="1538" width="8.6640625" customWidth="1"/>
    <col min="1539" max="1539" width="8.6640625" bestFit="1" customWidth="1"/>
    <col min="1540" max="1540" width="4.21875" customWidth="1"/>
    <col min="1541" max="1541" width="5.6640625" bestFit="1" customWidth="1"/>
    <col min="1542" max="1560" width="5.6640625" customWidth="1"/>
    <col min="1561" max="1561" width="8.6640625" bestFit="1" customWidth="1"/>
    <col min="1793" max="1794" width="8.6640625" customWidth="1"/>
    <col min="1795" max="1795" width="8.6640625" bestFit="1" customWidth="1"/>
    <col min="1796" max="1796" width="4.21875" customWidth="1"/>
    <col min="1797" max="1797" width="5.6640625" bestFit="1" customWidth="1"/>
    <col min="1798" max="1816" width="5.6640625" customWidth="1"/>
    <col min="1817" max="1817" width="8.6640625" bestFit="1" customWidth="1"/>
    <col min="2049" max="2050" width="8.6640625" customWidth="1"/>
    <col min="2051" max="2051" width="8.6640625" bestFit="1" customWidth="1"/>
    <col min="2052" max="2052" width="4.21875" customWidth="1"/>
    <col min="2053" max="2053" width="5.6640625" bestFit="1" customWidth="1"/>
    <col min="2054" max="2072" width="5.6640625" customWidth="1"/>
    <col min="2073" max="2073" width="8.6640625" bestFit="1" customWidth="1"/>
    <col min="2305" max="2306" width="8.6640625" customWidth="1"/>
    <col min="2307" max="2307" width="8.6640625" bestFit="1" customWidth="1"/>
    <col min="2308" max="2308" width="4.21875" customWidth="1"/>
    <col min="2309" max="2309" width="5.6640625" bestFit="1" customWidth="1"/>
    <col min="2310" max="2328" width="5.6640625" customWidth="1"/>
    <col min="2329" max="2329" width="8.6640625" bestFit="1" customWidth="1"/>
    <col min="2561" max="2562" width="8.6640625" customWidth="1"/>
    <col min="2563" max="2563" width="8.6640625" bestFit="1" customWidth="1"/>
    <col min="2564" max="2564" width="4.21875" customWidth="1"/>
    <col min="2565" max="2565" width="5.6640625" bestFit="1" customWidth="1"/>
    <col min="2566" max="2584" width="5.6640625" customWidth="1"/>
    <col min="2585" max="2585" width="8.6640625" bestFit="1" customWidth="1"/>
    <col min="2817" max="2818" width="8.6640625" customWidth="1"/>
    <col min="2819" max="2819" width="8.6640625" bestFit="1" customWidth="1"/>
    <col min="2820" max="2820" width="4.21875" customWidth="1"/>
    <col min="2821" max="2821" width="5.6640625" bestFit="1" customWidth="1"/>
    <col min="2822" max="2840" width="5.6640625" customWidth="1"/>
    <col min="2841" max="2841" width="8.6640625" bestFit="1" customWidth="1"/>
    <col min="3073" max="3074" width="8.6640625" customWidth="1"/>
    <col min="3075" max="3075" width="8.6640625" bestFit="1" customWidth="1"/>
    <col min="3076" max="3076" width="4.21875" customWidth="1"/>
    <col min="3077" max="3077" width="5.6640625" bestFit="1" customWidth="1"/>
    <col min="3078" max="3096" width="5.6640625" customWidth="1"/>
    <col min="3097" max="3097" width="8.6640625" bestFit="1" customWidth="1"/>
    <col min="3329" max="3330" width="8.6640625" customWidth="1"/>
    <col min="3331" max="3331" width="8.6640625" bestFit="1" customWidth="1"/>
    <col min="3332" max="3332" width="4.21875" customWidth="1"/>
    <col min="3333" max="3333" width="5.6640625" bestFit="1" customWidth="1"/>
    <col min="3334" max="3352" width="5.6640625" customWidth="1"/>
    <col min="3353" max="3353" width="8.6640625" bestFit="1" customWidth="1"/>
    <col min="3585" max="3586" width="8.6640625" customWidth="1"/>
    <col min="3587" max="3587" width="8.6640625" bestFit="1" customWidth="1"/>
    <col min="3588" max="3588" width="4.21875" customWidth="1"/>
    <col min="3589" max="3589" width="5.6640625" bestFit="1" customWidth="1"/>
    <col min="3590" max="3608" width="5.6640625" customWidth="1"/>
    <col min="3609" max="3609" width="8.6640625" bestFit="1" customWidth="1"/>
    <col min="3841" max="3842" width="8.6640625" customWidth="1"/>
    <col min="3843" max="3843" width="8.6640625" bestFit="1" customWidth="1"/>
    <col min="3844" max="3844" width="4.21875" customWidth="1"/>
    <col min="3845" max="3845" width="5.6640625" bestFit="1" customWidth="1"/>
    <col min="3846" max="3864" width="5.6640625" customWidth="1"/>
    <col min="3865" max="3865" width="8.6640625" bestFit="1" customWidth="1"/>
    <col min="4097" max="4098" width="8.6640625" customWidth="1"/>
    <col min="4099" max="4099" width="8.6640625" bestFit="1" customWidth="1"/>
    <col min="4100" max="4100" width="4.21875" customWidth="1"/>
    <col min="4101" max="4101" width="5.6640625" bestFit="1" customWidth="1"/>
    <col min="4102" max="4120" width="5.6640625" customWidth="1"/>
    <col min="4121" max="4121" width="8.6640625" bestFit="1" customWidth="1"/>
    <col min="4353" max="4354" width="8.6640625" customWidth="1"/>
    <col min="4355" max="4355" width="8.6640625" bestFit="1" customWidth="1"/>
    <col min="4356" max="4356" width="4.21875" customWidth="1"/>
    <col min="4357" max="4357" width="5.6640625" bestFit="1" customWidth="1"/>
    <col min="4358" max="4376" width="5.6640625" customWidth="1"/>
    <col min="4377" max="4377" width="8.6640625" bestFit="1" customWidth="1"/>
    <col min="4609" max="4610" width="8.6640625" customWidth="1"/>
    <col min="4611" max="4611" width="8.6640625" bestFit="1" customWidth="1"/>
    <col min="4612" max="4612" width="4.21875" customWidth="1"/>
    <col min="4613" max="4613" width="5.6640625" bestFit="1" customWidth="1"/>
    <col min="4614" max="4632" width="5.6640625" customWidth="1"/>
    <col min="4633" max="4633" width="8.6640625" bestFit="1" customWidth="1"/>
    <col min="4865" max="4866" width="8.6640625" customWidth="1"/>
    <col min="4867" max="4867" width="8.6640625" bestFit="1" customWidth="1"/>
    <col min="4868" max="4868" width="4.21875" customWidth="1"/>
    <col min="4869" max="4869" width="5.6640625" bestFit="1" customWidth="1"/>
    <col min="4870" max="4888" width="5.6640625" customWidth="1"/>
    <col min="4889" max="4889" width="8.6640625" bestFit="1" customWidth="1"/>
    <col min="5121" max="5122" width="8.6640625" customWidth="1"/>
    <col min="5123" max="5123" width="8.6640625" bestFit="1" customWidth="1"/>
    <col min="5124" max="5124" width="4.21875" customWidth="1"/>
    <col min="5125" max="5125" width="5.6640625" bestFit="1" customWidth="1"/>
    <col min="5126" max="5144" width="5.6640625" customWidth="1"/>
    <col min="5145" max="5145" width="8.6640625" bestFit="1" customWidth="1"/>
    <col min="5377" max="5378" width="8.6640625" customWidth="1"/>
    <col min="5379" max="5379" width="8.6640625" bestFit="1" customWidth="1"/>
    <col min="5380" max="5380" width="4.21875" customWidth="1"/>
    <col min="5381" max="5381" width="5.6640625" bestFit="1" customWidth="1"/>
    <col min="5382" max="5400" width="5.6640625" customWidth="1"/>
    <col min="5401" max="5401" width="8.6640625" bestFit="1" customWidth="1"/>
    <col min="5633" max="5634" width="8.6640625" customWidth="1"/>
    <col min="5635" max="5635" width="8.6640625" bestFit="1" customWidth="1"/>
    <col min="5636" max="5636" width="4.21875" customWidth="1"/>
    <col min="5637" max="5637" width="5.6640625" bestFit="1" customWidth="1"/>
    <col min="5638" max="5656" width="5.6640625" customWidth="1"/>
    <col min="5657" max="5657" width="8.6640625" bestFit="1" customWidth="1"/>
    <col min="5889" max="5890" width="8.6640625" customWidth="1"/>
    <col min="5891" max="5891" width="8.6640625" bestFit="1" customWidth="1"/>
    <col min="5892" max="5892" width="4.21875" customWidth="1"/>
    <col min="5893" max="5893" width="5.6640625" bestFit="1" customWidth="1"/>
    <col min="5894" max="5912" width="5.6640625" customWidth="1"/>
    <col min="5913" max="5913" width="8.6640625" bestFit="1" customWidth="1"/>
    <col min="6145" max="6146" width="8.6640625" customWidth="1"/>
    <col min="6147" max="6147" width="8.6640625" bestFit="1" customWidth="1"/>
    <col min="6148" max="6148" width="4.21875" customWidth="1"/>
    <col min="6149" max="6149" width="5.6640625" bestFit="1" customWidth="1"/>
    <col min="6150" max="6168" width="5.6640625" customWidth="1"/>
    <col min="6169" max="6169" width="8.6640625" bestFit="1" customWidth="1"/>
    <col min="6401" max="6402" width="8.6640625" customWidth="1"/>
    <col min="6403" max="6403" width="8.6640625" bestFit="1" customWidth="1"/>
    <col min="6404" max="6404" width="4.21875" customWidth="1"/>
    <col min="6405" max="6405" width="5.6640625" bestFit="1" customWidth="1"/>
    <col min="6406" max="6424" width="5.6640625" customWidth="1"/>
    <col min="6425" max="6425" width="8.6640625" bestFit="1" customWidth="1"/>
    <col min="6657" max="6658" width="8.6640625" customWidth="1"/>
    <col min="6659" max="6659" width="8.6640625" bestFit="1" customWidth="1"/>
    <col min="6660" max="6660" width="4.21875" customWidth="1"/>
    <col min="6661" max="6661" width="5.6640625" bestFit="1" customWidth="1"/>
    <col min="6662" max="6680" width="5.6640625" customWidth="1"/>
    <col min="6681" max="6681" width="8.6640625" bestFit="1" customWidth="1"/>
    <col min="6913" max="6914" width="8.6640625" customWidth="1"/>
    <col min="6915" max="6915" width="8.6640625" bestFit="1" customWidth="1"/>
    <col min="6916" max="6916" width="4.21875" customWidth="1"/>
    <col min="6917" max="6917" width="5.6640625" bestFit="1" customWidth="1"/>
    <col min="6918" max="6936" width="5.6640625" customWidth="1"/>
    <col min="6937" max="6937" width="8.6640625" bestFit="1" customWidth="1"/>
    <col min="7169" max="7170" width="8.6640625" customWidth="1"/>
    <col min="7171" max="7171" width="8.6640625" bestFit="1" customWidth="1"/>
    <col min="7172" max="7172" width="4.21875" customWidth="1"/>
    <col min="7173" max="7173" width="5.6640625" bestFit="1" customWidth="1"/>
    <col min="7174" max="7192" width="5.6640625" customWidth="1"/>
    <col min="7193" max="7193" width="8.6640625" bestFit="1" customWidth="1"/>
    <col min="7425" max="7426" width="8.6640625" customWidth="1"/>
    <col min="7427" max="7427" width="8.6640625" bestFit="1" customWidth="1"/>
    <col min="7428" max="7428" width="4.21875" customWidth="1"/>
    <col min="7429" max="7429" width="5.6640625" bestFit="1" customWidth="1"/>
    <col min="7430" max="7448" width="5.6640625" customWidth="1"/>
    <col min="7449" max="7449" width="8.6640625" bestFit="1" customWidth="1"/>
    <col min="7681" max="7682" width="8.6640625" customWidth="1"/>
    <col min="7683" max="7683" width="8.6640625" bestFit="1" customWidth="1"/>
    <col min="7684" max="7684" width="4.21875" customWidth="1"/>
    <col min="7685" max="7685" width="5.6640625" bestFit="1" customWidth="1"/>
    <col min="7686" max="7704" width="5.6640625" customWidth="1"/>
    <col min="7705" max="7705" width="8.6640625" bestFit="1" customWidth="1"/>
    <col min="7937" max="7938" width="8.6640625" customWidth="1"/>
    <col min="7939" max="7939" width="8.6640625" bestFit="1" customWidth="1"/>
    <col min="7940" max="7940" width="4.21875" customWidth="1"/>
    <col min="7941" max="7941" width="5.6640625" bestFit="1" customWidth="1"/>
    <col min="7942" max="7960" width="5.6640625" customWidth="1"/>
    <col min="7961" max="7961" width="8.6640625" bestFit="1" customWidth="1"/>
    <col min="8193" max="8194" width="8.6640625" customWidth="1"/>
    <col min="8195" max="8195" width="8.6640625" bestFit="1" customWidth="1"/>
    <col min="8196" max="8196" width="4.21875" customWidth="1"/>
    <col min="8197" max="8197" width="5.6640625" bestFit="1" customWidth="1"/>
    <col min="8198" max="8216" width="5.6640625" customWidth="1"/>
    <col min="8217" max="8217" width="8.6640625" bestFit="1" customWidth="1"/>
    <col min="8449" max="8450" width="8.6640625" customWidth="1"/>
    <col min="8451" max="8451" width="8.6640625" bestFit="1" customWidth="1"/>
    <col min="8452" max="8452" width="4.21875" customWidth="1"/>
    <col min="8453" max="8453" width="5.6640625" bestFit="1" customWidth="1"/>
    <col min="8454" max="8472" width="5.6640625" customWidth="1"/>
    <col min="8473" max="8473" width="8.6640625" bestFit="1" customWidth="1"/>
    <col min="8705" max="8706" width="8.6640625" customWidth="1"/>
    <col min="8707" max="8707" width="8.6640625" bestFit="1" customWidth="1"/>
    <col min="8708" max="8708" width="4.21875" customWidth="1"/>
    <col min="8709" max="8709" width="5.6640625" bestFit="1" customWidth="1"/>
    <col min="8710" max="8728" width="5.6640625" customWidth="1"/>
    <col min="8729" max="8729" width="8.6640625" bestFit="1" customWidth="1"/>
    <col min="8961" max="8962" width="8.6640625" customWidth="1"/>
    <col min="8963" max="8963" width="8.6640625" bestFit="1" customWidth="1"/>
    <col min="8964" max="8964" width="4.21875" customWidth="1"/>
    <col min="8965" max="8965" width="5.6640625" bestFit="1" customWidth="1"/>
    <col min="8966" max="8984" width="5.6640625" customWidth="1"/>
    <col min="8985" max="8985" width="8.6640625" bestFit="1" customWidth="1"/>
    <col min="9217" max="9218" width="8.6640625" customWidth="1"/>
    <col min="9219" max="9219" width="8.6640625" bestFit="1" customWidth="1"/>
    <col min="9220" max="9220" width="4.21875" customWidth="1"/>
    <col min="9221" max="9221" width="5.6640625" bestFit="1" customWidth="1"/>
    <col min="9222" max="9240" width="5.6640625" customWidth="1"/>
    <col min="9241" max="9241" width="8.6640625" bestFit="1" customWidth="1"/>
    <col min="9473" max="9474" width="8.6640625" customWidth="1"/>
    <col min="9475" max="9475" width="8.6640625" bestFit="1" customWidth="1"/>
    <col min="9476" max="9476" width="4.21875" customWidth="1"/>
    <col min="9477" max="9477" width="5.6640625" bestFit="1" customWidth="1"/>
    <col min="9478" max="9496" width="5.6640625" customWidth="1"/>
    <col min="9497" max="9497" width="8.6640625" bestFit="1" customWidth="1"/>
    <col min="9729" max="9730" width="8.6640625" customWidth="1"/>
    <col min="9731" max="9731" width="8.6640625" bestFit="1" customWidth="1"/>
    <col min="9732" max="9732" width="4.21875" customWidth="1"/>
    <col min="9733" max="9733" width="5.6640625" bestFit="1" customWidth="1"/>
    <col min="9734" max="9752" width="5.6640625" customWidth="1"/>
    <col min="9753" max="9753" width="8.6640625" bestFit="1" customWidth="1"/>
    <col min="9985" max="9986" width="8.6640625" customWidth="1"/>
    <col min="9987" max="9987" width="8.6640625" bestFit="1" customWidth="1"/>
    <col min="9988" max="9988" width="4.21875" customWidth="1"/>
    <col min="9989" max="9989" width="5.6640625" bestFit="1" customWidth="1"/>
    <col min="9990" max="10008" width="5.6640625" customWidth="1"/>
    <col min="10009" max="10009" width="8.6640625" bestFit="1" customWidth="1"/>
    <col min="10241" max="10242" width="8.6640625" customWidth="1"/>
    <col min="10243" max="10243" width="8.6640625" bestFit="1" customWidth="1"/>
    <col min="10244" max="10244" width="4.21875" customWidth="1"/>
    <col min="10245" max="10245" width="5.6640625" bestFit="1" customWidth="1"/>
    <col min="10246" max="10264" width="5.6640625" customWidth="1"/>
    <col min="10265" max="10265" width="8.6640625" bestFit="1" customWidth="1"/>
    <col min="10497" max="10498" width="8.6640625" customWidth="1"/>
    <col min="10499" max="10499" width="8.6640625" bestFit="1" customWidth="1"/>
    <col min="10500" max="10500" width="4.21875" customWidth="1"/>
    <col min="10501" max="10501" width="5.6640625" bestFit="1" customWidth="1"/>
    <col min="10502" max="10520" width="5.6640625" customWidth="1"/>
    <col min="10521" max="10521" width="8.6640625" bestFit="1" customWidth="1"/>
    <col min="10753" max="10754" width="8.6640625" customWidth="1"/>
    <col min="10755" max="10755" width="8.6640625" bestFit="1" customWidth="1"/>
    <col min="10756" max="10756" width="4.21875" customWidth="1"/>
    <col min="10757" max="10757" width="5.6640625" bestFit="1" customWidth="1"/>
    <col min="10758" max="10776" width="5.6640625" customWidth="1"/>
    <col min="10777" max="10777" width="8.6640625" bestFit="1" customWidth="1"/>
    <col min="11009" max="11010" width="8.6640625" customWidth="1"/>
    <col min="11011" max="11011" width="8.6640625" bestFit="1" customWidth="1"/>
    <col min="11012" max="11012" width="4.21875" customWidth="1"/>
    <col min="11013" max="11013" width="5.6640625" bestFit="1" customWidth="1"/>
    <col min="11014" max="11032" width="5.6640625" customWidth="1"/>
    <col min="11033" max="11033" width="8.6640625" bestFit="1" customWidth="1"/>
    <col min="11265" max="11266" width="8.6640625" customWidth="1"/>
    <col min="11267" max="11267" width="8.6640625" bestFit="1" customWidth="1"/>
    <col min="11268" max="11268" width="4.21875" customWidth="1"/>
    <col min="11269" max="11269" width="5.6640625" bestFit="1" customWidth="1"/>
    <col min="11270" max="11288" width="5.6640625" customWidth="1"/>
    <col min="11289" max="11289" width="8.6640625" bestFit="1" customWidth="1"/>
    <col min="11521" max="11522" width="8.6640625" customWidth="1"/>
    <col min="11523" max="11523" width="8.6640625" bestFit="1" customWidth="1"/>
    <col min="11524" max="11524" width="4.21875" customWidth="1"/>
    <col min="11525" max="11525" width="5.6640625" bestFit="1" customWidth="1"/>
    <col min="11526" max="11544" width="5.6640625" customWidth="1"/>
    <col min="11545" max="11545" width="8.6640625" bestFit="1" customWidth="1"/>
    <col min="11777" max="11778" width="8.6640625" customWidth="1"/>
    <col min="11779" max="11779" width="8.6640625" bestFit="1" customWidth="1"/>
    <col min="11780" max="11780" width="4.21875" customWidth="1"/>
    <col min="11781" max="11781" width="5.6640625" bestFit="1" customWidth="1"/>
    <col min="11782" max="11800" width="5.6640625" customWidth="1"/>
    <col min="11801" max="11801" width="8.6640625" bestFit="1" customWidth="1"/>
    <col min="12033" max="12034" width="8.6640625" customWidth="1"/>
    <col min="12035" max="12035" width="8.6640625" bestFit="1" customWidth="1"/>
    <col min="12036" max="12036" width="4.21875" customWidth="1"/>
    <col min="12037" max="12037" width="5.6640625" bestFit="1" customWidth="1"/>
    <col min="12038" max="12056" width="5.6640625" customWidth="1"/>
    <col min="12057" max="12057" width="8.6640625" bestFit="1" customWidth="1"/>
    <col min="12289" max="12290" width="8.6640625" customWidth="1"/>
    <col min="12291" max="12291" width="8.6640625" bestFit="1" customWidth="1"/>
    <col min="12292" max="12292" width="4.21875" customWidth="1"/>
    <col min="12293" max="12293" width="5.6640625" bestFit="1" customWidth="1"/>
    <col min="12294" max="12312" width="5.6640625" customWidth="1"/>
    <col min="12313" max="12313" width="8.6640625" bestFit="1" customWidth="1"/>
    <col min="12545" max="12546" width="8.6640625" customWidth="1"/>
    <col min="12547" max="12547" width="8.6640625" bestFit="1" customWidth="1"/>
    <col min="12548" max="12548" width="4.21875" customWidth="1"/>
    <col min="12549" max="12549" width="5.6640625" bestFit="1" customWidth="1"/>
    <col min="12550" max="12568" width="5.6640625" customWidth="1"/>
    <col min="12569" max="12569" width="8.6640625" bestFit="1" customWidth="1"/>
    <col min="12801" max="12802" width="8.6640625" customWidth="1"/>
    <col min="12803" max="12803" width="8.6640625" bestFit="1" customWidth="1"/>
    <col min="12804" max="12804" width="4.21875" customWidth="1"/>
    <col min="12805" max="12805" width="5.6640625" bestFit="1" customWidth="1"/>
    <col min="12806" max="12824" width="5.6640625" customWidth="1"/>
    <col min="12825" max="12825" width="8.6640625" bestFit="1" customWidth="1"/>
    <col min="13057" max="13058" width="8.6640625" customWidth="1"/>
    <col min="13059" max="13059" width="8.6640625" bestFit="1" customWidth="1"/>
    <col min="13060" max="13060" width="4.21875" customWidth="1"/>
    <col min="13061" max="13061" width="5.6640625" bestFit="1" customWidth="1"/>
    <col min="13062" max="13080" width="5.6640625" customWidth="1"/>
    <col min="13081" max="13081" width="8.6640625" bestFit="1" customWidth="1"/>
    <col min="13313" max="13314" width="8.6640625" customWidth="1"/>
    <col min="13315" max="13315" width="8.6640625" bestFit="1" customWidth="1"/>
    <col min="13316" max="13316" width="4.21875" customWidth="1"/>
    <col min="13317" max="13317" width="5.6640625" bestFit="1" customWidth="1"/>
    <col min="13318" max="13336" width="5.6640625" customWidth="1"/>
    <col min="13337" max="13337" width="8.6640625" bestFit="1" customWidth="1"/>
    <col min="13569" max="13570" width="8.6640625" customWidth="1"/>
    <col min="13571" max="13571" width="8.6640625" bestFit="1" customWidth="1"/>
    <col min="13572" max="13572" width="4.21875" customWidth="1"/>
    <col min="13573" max="13573" width="5.6640625" bestFit="1" customWidth="1"/>
    <col min="13574" max="13592" width="5.6640625" customWidth="1"/>
    <col min="13593" max="13593" width="8.6640625" bestFit="1" customWidth="1"/>
    <col min="13825" max="13826" width="8.6640625" customWidth="1"/>
    <col min="13827" max="13827" width="8.6640625" bestFit="1" customWidth="1"/>
    <col min="13828" max="13828" width="4.21875" customWidth="1"/>
    <col min="13829" max="13829" width="5.6640625" bestFit="1" customWidth="1"/>
    <col min="13830" max="13848" width="5.6640625" customWidth="1"/>
    <col min="13849" max="13849" width="8.6640625" bestFit="1" customWidth="1"/>
    <col min="14081" max="14082" width="8.6640625" customWidth="1"/>
    <col min="14083" max="14083" width="8.6640625" bestFit="1" customWidth="1"/>
    <col min="14084" max="14084" width="4.21875" customWidth="1"/>
    <col min="14085" max="14085" width="5.6640625" bestFit="1" customWidth="1"/>
    <col min="14086" max="14104" width="5.6640625" customWidth="1"/>
    <col min="14105" max="14105" width="8.6640625" bestFit="1" customWidth="1"/>
    <col min="14337" max="14338" width="8.6640625" customWidth="1"/>
    <col min="14339" max="14339" width="8.6640625" bestFit="1" customWidth="1"/>
    <col min="14340" max="14340" width="4.21875" customWidth="1"/>
    <col min="14341" max="14341" width="5.6640625" bestFit="1" customWidth="1"/>
    <col min="14342" max="14360" width="5.6640625" customWidth="1"/>
    <col min="14361" max="14361" width="8.6640625" bestFit="1" customWidth="1"/>
    <col min="14593" max="14594" width="8.6640625" customWidth="1"/>
    <col min="14595" max="14595" width="8.6640625" bestFit="1" customWidth="1"/>
    <col min="14596" max="14596" width="4.21875" customWidth="1"/>
    <col min="14597" max="14597" width="5.6640625" bestFit="1" customWidth="1"/>
    <col min="14598" max="14616" width="5.6640625" customWidth="1"/>
    <col min="14617" max="14617" width="8.6640625" bestFit="1" customWidth="1"/>
    <col min="14849" max="14850" width="8.6640625" customWidth="1"/>
    <col min="14851" max="14851" width="8.6640625" bestFit="1" customWidth="1"/>
    <col min="14852" max="14852" width="4.21875" customWidth="1"/>
    <col min="14853" max="14853" width="5.6640625" bestFit="1" customWidth="1"/>
    <col min="14854" max="14872" width="5.6640625" customWidth="1"/>
    <col min="14873" max="14873" width="8.6640625" bestFit="1" customWidth="1"/>
    <col min="15105" max="15106" width="8.6640625" customWidth="1"/>
    <col min="15107" max="15107" width="8.6640625" bestFit="1" customWidth="1"/>
    <col min="15108" max="15108" width="4.21875" customWidth="1"/>
    <col min="15109" max="15109" width="5.6640625" bestFit="1" customWidth="1"/>
    <col min="15110" max="15128" width="5.6640625" customWidth="1"/>
    <col min="15129" max="15129" width="8.6640625" bestFit="1" customWidth="1"/>
    <col min="15361" max="15362" width="8.6640625" customWidth="1"/>
    <col min="15363" max="15363" width="8.6640625" bestFit="1" customWidth="1"/>
    <col min="15364" max="15364" width="4.21875" customWidth="1"/>
    <col min="15365" max="15365" width="5.6640625" bestFit="1" customWidth="1"/>
    <col min="15366" max="15384" width="5.6640625" customWidth="1"/>
    <col min="15385" max="15385" width="8.6640625" bestFit="1" customWidth="1"/>
    <col min="15617" max="15618" width="8.6640625" customWidth="1"/>
    <col min="15619" max="15619" width="8.6640625" bestFit="1" customWidth="1"/>
    <col min="15620" max="15620" width="4.21875" customWidth="1"/>
    <col min="15621" max="15621" width="5.6640625" bestFit="1" customWidth="1"/>
    <col min="15622" max="15640" width="5.6640625" customWidth="1"/>
    <col min="15641" max="15641" width="8.6640625" bestFit="1" customWidth="1"/>
    <col min="15873" max="15874" width="8.6640625" customWidth="1"/>
    <col min="15875" max="15875" width="8.6640625" bestFit="1" customWidth="1"/>
    <col min="15876" max="15876" width="4.21875" customWidth="1"/>
    <col min="15877" max="15877" width="5.6640625" bestFit="1" customWidth="1"/>
    <col min="15878" max="15896" width="5.6640625" customWidth="1"/>
    <col min="15897" max="15897" width="8.6640625" bestFit="1" customWidth="1"/>
    <col min="16129" max="16130" width="8.6640625" customWidth="1"/>
    <col min="16131" max="16131" width="8.6640625" bestFit="1" customWidth="1"/>
    <col min="16132" max="16132" width="4.21875" customWidth="1"/>
    <col min="16133" max="16133" width="5.6640625" bestFit="1" customWidth="1"/>
    <col min="16134" max="16152" width="5.6640625" customWidth="1"/>
    <col min="16153" max="16153" width="8.6640625" bestFit="1" customWidth="1"/>
  </cols>
  <sheetData>
    <row r="7" spans="1:10" x14ac:dyDescent="0.3">
      <c r="A7" s="11"/>
      <c r="B7" s="12"/>
      <c r="C7" s="11"/>
      <c r="D7" s="12"/>
      <c r="E7" s="12"/>
      <c r="F7" s="12"/>
      <c r="G7" s="12"/>
      <c r="H7" s="16"/>
    </row>
    <row r="8" spans="1:10" x14ac:dyDescent="0.3">
      <c r="A8" s="15" t="s">
        <v>34</v>
      </c>
      <c r="B8" s="15" t="s">
        <v>36</v>
      </c>
      <c r="C8" s="17"/>
      <c r="D8" s="18"/>
      <c r="E8" s="18"/>
      <c r="F8" s="18"/>
      <c r="G8" s="18"/>
      <c r="H8" s="19"/>
    </row>
    <row r="9" spans="1:10" x14ac:dyDescent="0.3">
      <c r="A9" s="11" t="s">
        <v>12</v>
      </c>
      <c r="B9" s="11" t="s">
        <v>6</v>
      </c>
      <c r="C9" s="11"/>
      <c r="D9" s="12"/>
      <c r="E9" s="12"/>
      <c r="F9" s="12"/>
      <c r="G9" s="12"/>
      <c r="H9" s="16"/>
      <c r="J9">
        <v>1</v>
      </c>
    </row>
    <row r="10" spans="1:10" x14ac:dyDescent="0.3">
      <c r="A10" s="17"/>
      <c r="B10" s="13" t="s">
        <v>37</v>
      </c>
      <c r="C10" s="17"/>
      <c r="D10" s="18"/>
      <c r="E10" s="18"/>
      <c r="F10" s="18"/>
      <c r="G10" s="18"/>
      <c r="H10" s="19"/>
      <c r="J10">
        <v>2</v>
      </c>
    </row>
    <row r="11" spans="1:10" x14ac:dyDescent="0.3">
      <c r="A11" s="11" t="s">
        <v>35</v>
      </c>
      <c r="B11" s="12"/>
      <c r="C11" s="17"/>
      <c r="D11" s="18"/>
      <c r="E11" s="18"/>
      <c r="F11" s="18"/>
      <c r="G11" s="18"/>
      <c r="H11" s="19"/>
      <c r="J11">
        <v>3</v>
      </c>
    </row>
    <row r="12" spans="1:10" x14ac:dyDescent="0.3">
      <c r="A12" s="11" t="s">
        <v>18</v>
      </c>
      <c r="B12" s="11" t="s">
        <v>37</v>
      </c>
      <c r="C12" s="17"/>
      <c r="D12" s="18"/>
      <c r="E12" s="18"/>
      <c r="F12" s="18"/>
      <c r="G12" s="18"/>
      <c r="H12" s="19"/>
      <c r="J12">
        <v>4</v>
      </c>
    </row>
    <row r="13" spans="1:10" x14ac:dyDescent="0.3">
      <c r="A13" s="11" t="s">
        <v>21</v>
      </c>
      <c r="B13" s="12"/>
      <c r="C13" s="17"/>
      <c r="D13" s="18"/>
      <c r="E13" s="18"/>
      <c r="F13" s="18"/>
      <c r="G13" s="18"/>
      <c r="H13" s="19"/>
      <c r="J13">
        <v>5</v>
      </c>
    </row>
    <row r="14" spans="1:10" x14ac:dyDescent="0.3">
      <c r="A14" s="11" t="s">
        <v>20</v>
      </c>
      <c r="B14" s="11" t="s">
        <v>8</v>
      </c>
      <c r="C14" s="17"/>
      <c r="D14" s="18"/>
      <c r="E14" s="18"/>
      <c r="F14" s="18"/>
      <c r="G14" s="18"/>
      <c r="H14" s="19"/>
      <c r="J14">
        <v>6</v>
      </c>
    </row>
    <row r="15" spans="1:10" x14ac:dyDescent="0.3">
      <c r="A15" s="17"/>
      <c r="B15" s="13" t="s">
        <v>6</v>
      </c>
      <c r="C15" s="17"/>
      <c r="D15" s="18"/>
      <c r="E15" s="18"/>
      <c r="F15" s="18"/>
      <c r="G15" s="18"/>
      <c r="H15" s="19"/>
      <c r="J15">
        <v>7</v>
      </c>
    </row>
    <row r="16" spans="1:10" x14ac:dyDescent="0.3">
      <c r="A16" s="17"/>
      <c r="B16" s="13" t="s">
        <v>37</v>
      </c>
      <c r="C16" s="17"/>
      <c r="D16" s="18"/>
      <c r="E16" s="18"/>
      <c r="F16" s="18"/>
      <c r="G16" s="18"/>
      <c r="H16" s="19"/>
      <c r="J16">
        <v>8</v>
      </c>
    </row>
    <row r="17" spans="1:10" x14ac:dyDescent="0.3">
      <c r="A17" s="11" t="s">
        <v>22</v>
      </c>
      <c r="B17" s="12"/>
      <c r="C17" s="17"/>
      <c r="D17" s="18"/>
      <c r="E17" s="18"/>
      <c r="F17" s="18"/>
      <c r="G17" s="18"/>
      <c r="H17" s="19"/>
      <c r="J17">
        <v>9</v>
      </c>
    </row>
    <row r="18" spans="1:10" x14ac:dyDescent="0.3">
      <c r="A18" s="11" t="s">
        <v>11</v>
      </c>
      <c r="B18" s="11" t="s">
        <v>8</v>
      </c>
      <c r="C18" s="17"/>
      <c r="D18" s="18"/>
      <c r="E18" s="18"/>
      <c r="F18" s="18"/>
      <c r="G18" s="18"/>
      <c r="H18" s="19"/>
      <c r="J18">
        <v>10</v>
      </c>
    </row>
    <row r="19" spans="1:10" x14ac:dyDescent="0.3">
      <c r="A19" s="17"/>
      <c r="B19" s="13" t="s">
        <v>6</v>
      </c>
      <c r="C19" s="17"/>
      <c r="D19" s="18"/>
      <c r="E19" s="18"/>
      <c r="F19" s="18"/>
      <c r="G19" s="18"/>
      <c r="H19" s="19"/>
      <c r="J19">
        <v>11</v>
      </c>
    </row>
    <row r="20" spans="1:10" x14ac:dyDescent="0.3">
      <c r="A20" s="17"/>
      <c r="B20" s="13" t="s">
        <v>37</v>
      </c>
      <c r="C20" s="17"/>
      <c r="D20" s="18"/>
      <c r="E20" s="18"/>
      <c r="F20" s="18"/>
      <c r="G20" s="18"/>
      <c r="H20" s="19"/>
      <c r="J20">
        <v>12</v>
      </c>
    </row>
    <row r="21" spans="1:10" x14ac:dyDescent="0.3">
      <c r="A21" s="11" t="s">
        <v>23</v>
      </c>
      <c r="B21" s="12"/>
      <c r="C21" s="17"/>
      <c r="D21" s="18"/>
      <c r="E21" s="18"/>
      <c r="F21" s="18"/>
      <c r="G21" s="18"/>
      <c r="H21" s="19"/>
      <c r="J21">
        <v>13</v>
      </c>
    </row>
    <row r="22" spans="1:10" x14ac:dyDescent="0.3">
      <c r="A22" s="11" t="s">
        <v>19</v>
      </c>
      <c r="B22" s="11" t="s">
        <v>6</v>
      </c>
      <c r="C22" s="17"/>
      <c r="D22" s="18"/>
      <c r="E22" s="18"/>
      <c r="F22" s="18"/>
      <c r="G22" s="18"/>
      <c r="H22" s="19"/>
      <c r="J22">
        <v>14</v>
      </c>
    </row>
    <row r="23" spans="1:10" x14ac:dyDescent="0.3">
      <c r="A23" s="17"/>
      <c r="B23" s="13" t="s">
        <v>37</v>
      </c>
      <c r="C23" s="17"/>
      <c r="D23" s="18"/>
      <c r="E23" s="18"/>
      <c r="F23" s="18"/>
      <c r="G23" s="18"/>
      <c r="H23" s="19"/>
      <c r="J23">
        <v>15</v>
      </c>
    </row>
    <row r="24" spans="1:10" x14ac:dyDescent="0.3">
      <c r="A24" s="11" t="s">
        <v>24</v>
      </c>
      <c r="B24" s="12"/>
      <c r="C24" s="17"/>
      <c r="D24" s="18"/>
      <c r="E24" s="18"/>
      <c r="F24" s="18"/>
      <c r="G24" s="18"/>
      <c r="H24" s="19"/>
      <c r="J24">
        <v>16</v>
      </c>
    </row>
    <row r="25" spans="1:10" x14ac:dyDescent="0.3">
      <c r="A25" s="11" t="s">
        <v>16</v>
      </c>
      <c r="B25" s="11" t="s">
        <v>8</v>
      </c>
      <c r="C25" s="17"/>
      <c r="D25" s="18"/>
      <c r="E25" s="18"/>
      <c r="F25" s="18"/>
      <c r="G25" s="18"/>
      <c r="H25" s="19"/>
      <c r="J25">
        <v>17</v>
      </c>
    </row>
    <row r="26" spans="1:10" x14ac:dyDescent="0.3">
      <c r="A26" s="17"/>
      <c r="B26" s="13" t="s">
        <v>6</v>
      </c>
      <c r="C26" s="17"/>
      <c r="D26" s="18"/>
      <c r="E26" s="18"/>
      <c r="F26" s="18"/>
      <c r="G26" s="18"/>
      <c r="H26" s="19"/>
      <c r="J26">
        <v>18</v>
      </c>
    </row>
    <row r="27" spans="1:10" x14ac:dyDescent="0.3">
      <c r="A27" s="17"/>
      <c r="B27" s="13" t="s">
        <v>37</v>
      </c>
      <c r="C27" s="17"/>
      <c r="D27" s="18"/>
      <c r="E27" s="18"/>
      <c r="F27" s="18"/>
      <c r="G27" s="18"/>
      <c r="H27" s="19"/>
      <c r="J27">
        <v>19</v>
      </c>
    </row>
    <row r="28" spans="1:10" x14ac:dyDescent="0.3">
      <c r="A28" s="11" t="s">
        <v>25</v>
      </c>
      <c r="B28" s="12"/>
      <c r="C28" s="17"/>
      <c r="D28" s="18"/>
      <c r="E28" s="18"/>
      <c r="F28" s="18"/>
      <c r="G28" s="18"/>
      <c r="H28" s="19"/>
      <c r="J28">
        <v>20</v>
      </c>
    </row>
    <row r="29" spans="1:10" x14ac:dyDescent="0.3">
      <c r="A29" s="11" t="s">
        <v>17</v>
      </c>
      <c r="B29" s="11" t="s">
        <v>38</v>
      </c>
      <c r="C29" s="17"/>
      <c r="D29" s="18"/>
      <c r="E29" s="18"/>
      <c r="F29" s="18"/>
      <c r="G29" s="18"/>
      <c r="H29" s="19"/>
      <c r="J29">
        <v>21</v>
      </c>
    </row>
    <row r="30" spans="1:10" x14ac:dyDescent="0.3">
      <c r="A30" s="17"/>
      <c r="B30" s="13" t="s">
        <v>6</v>
      </c>
      <c r="C30" s="17"/>
      <c r="D30" s="18"/>
      <c r="E30" s="18"/>
      <c r="F30" s="18"/>
      <c r="G30" s="18"/>
      <c r="H30" s="19"/>
      <c r="J30">
        <v>22</v>
      </c>
    </row>
    <row r="31" spans="1:10" x14ac:dyDescent="0.3">
      <c r="A31" s="17"/>
      <c r="B31" s="13" t="s">
        <v>37</v>
      </c>
      <c r="C31" s="17"/>
      <c r="D31" s="18"/>
      <c r="E31" s="18"/>
      <c r="F31" s="18"/>
      <c r="G31" s="18"/>
      <c r="H31" s="19"/>
      <c r="J31">
        <v>23</v>
      </c>
    </row>
    <row r="32" spans="1:10" x14ac:dyDescent="0.3">
      <c r="A32" s="11" t="s">
        <v>26</v>
      </c>
      <c r="B32" s="12"/>
      <c r="C32" s="17"/>
      <c r="D32" s="18"/>
      <c r="E32" s="18"/>
      <c r="F32" s="18"/>
      <c r="G32" s="18"/>
      <c r="H32" s="19"/>
      <c r="J32">
        <v>24</v>
      </c>
    </row>
    <row r="33" spans="1:10" x14ac:dyDescent="0.3">
      <c r="A33" s="11" t="s">
        <v>14</v>
      </c>
      <c r="B33" s="11" t="s">
        <v>6</v>
      </c>
      <c r="C33" s="17"/>
      <c r="D33" s="18"/>
      <c r="E33" s="18"/>
      <c r="F33" s="18"/>
      <c r="G33" s="18"/>
      <c r="H33" s="19"/>
      <c r="J33">
        <v>25</v>
      </c>
    </row>
    <row r="34" spans="1:10" x14ac:dyDescent="0.3">
      <c r="A34" s="11" t="s">
        <v>27</v>
      </c>
      <c r="B34" s="12"/>
      <c r="C34" s="17"/>
      <c r="D34" s="18"/>
      <c r="E34" s="18"/>
      <c r="F34" s="18"/>
      <c r="G34" s="18"/>
      <c r="H34" s="19"/>
      <c r="J34">
        <v>26</v>
      </c>
    </row>
    <row r="35" spans="1:10" x14ac:dyDescent="0.3">
      <c r="A35" s="11" t="s">
        <v>15</v>
      </c>
      <c r="B35" s="11" t="s">
        <v>37</v>
      </c>
      <c r="C35" s="17"/>
      <c r="D35" s="18"/>
      <c r="E35" s="18"/>
      <c r="F35" s="18"/>
      <c r="G35" s="18"/>
      <c r="H35" s="19"/>
      <c r="J35">
        <v>27</v>
      </c>
    </row>
    <row r="36" spans="1:10" x14ac:dyDescent="0.3">
      <c r="A36" s="11" t="s">
        <v>28</v>
      </c>
      <c r="B36" s="12"/>
      <c r="C36" s="17"/>
      <c r="D36" s="18"/>
      <c r="E36" s="18"/>
      <c r="F36" s="18"/>
      <c r="G36" s="18"/>
      <c r="H36" s="19"/>
      <c r="J36">
        <v>28</v>
      </c>
    </row>
    <row r="37" spans="1:10" x14ac:dyDescent="0.3">
      <c r="A37" s="11" t="s">
        <v>10</v>
      </c>
      <c r="B37" s="11" t="s">
        <v>6</v>
      </c>
      <c r="C37" s="17"/>
      <c r="D37" s="18"/>
      <c r="E37" s="18"/>
      <c r="F37" s="18"/>
      <c r="G37" s="18"/>
      <c r="H37" s="19"/>
      <c r="J37">
        <v>29</v>
      </c>
    </row>
    <row r="38" spans="1:10" x14ac:dyDescent="0.3">
      <c r="A38" s="17"/>
      <c r="B38" s="13" t="s">
        <v>37</v>
      </c>
      <c r="C38" s="17"/>
      <c r="D38" s="18"/>
      <c r="E38" s="18"/>
      <c r="F38" s="18"/>
      <c r="G38" s="18"/>
      <c r="H38" s="19"/>
      <c r="J38">
        <v>30</v>
      </c>
    </row>
    <row r="39" spans="1:10" x14ac:dyDescent="0.3">
      <c r="A39" s="11" t="s">
        <v>29</v>
      </c>
      <c r="B39" s="12"/>
      <c r="C39" s="17"/>
      <c r="D39" s="18"/>
      <c r="E39" s="18"/>
      <c r="F39" s="18"/>
      <c r="G39" s="18"/>
      <c r="H39" s="19"/>
      <c r="J39">
        <v>31</v>
      </c>
    </row>
    <row r="40" spans="1:10" x14ac:dyDescent="0.3">
      <c r="A40" s="11" t="s">
        <v>13</v>
      </c>
      <c r="B40" s="11" t="s">
        <v>6</v>
      </c>
      <c r="C40" s="17"/>
      <c r="D40" s="18"/>
      <c r="E40" s="18"/>
      <c r="F40" s="18"/>
      <c r="G40" s="18"/>
      <c r="H40" s="19"/>
      <c r="J40">
        <v>32</v>
      </c>
    </row>
    <row r="41" spans="1:10" x14ac:dyDescent="0.3">
      <c r="A41" s="11" t="s">
        <v>30</v>
      </c>
      <c r="B41" s="12"/>
      <c r="C41" s="17"/>
      <c r="D41" s="18"/>
      <c r="E41" s="18"/>
      <c r="F41" s="18"/>
      <c r="G41" s="18"/>
      <c r="H41" s="19"/>
      <c r="J41">
        <v>33</v>
      </c>
    </row>
    <row r="42" spans="1:10" x14ac:dyDescent="0.3">
      <c r="A42" s="11" t="s">
        <v>31</v>
      </c>
      <c r="B42" s="11" t="s">
        <v>31</v>
      </c>
      <c r="C42" s="17"/>
      <c r="D42" s="18"/>
      <c r="E42" s="18"/>
      <c r="F42" s="18"/>
      <c r="G42" s="18"/>
      <c r="H42" s="19"/>
      <c r="J42">
        <v>34</v>
      </c>
    </row>
    <row r="43" spans="1:10" x14ac:dyDescent="0.3">
      <c r="A43" s="11" t="s">
        <v>32</v>
      </c>
      <c r="B43" s="12"/>
      <c r="C43" s="17"/>
      <c r="D43" s="18"/>
      <c r="E43" s="18"/>
      <c r="F43" s="18"/>
      <c r="G43" s="18"/>
      <c r="H43" s="19"/>
      <c r="J43">
        <v>35</v>
      </c>
    </row>
    <row r="44" spans="1:10" x14ac:dyDescent="0.3">
      <c r="A44" s="14" t="s">
        <v>33</v>
      </c>
      <c r="B44" s="20"/>
      <c r="C44" s="21"/>
      <c r="D44" s="22"/>
      <c r="E44" s="22"/>
      <c r="F44" s="22"/>
      <c r="G44" s="22"/>
      <c r="H44" s="23"/>
      <c r="J44">
        <v>36</v>
      </c>
    </row>
    <row r="45" spans="1:10" x14ac:dyDescent="0.3">
      <c r="J45">
        <v>37</v>
      </c>
    </row>
    <row r="46" spans="1:10" x14ac:dyDescent="0.3">
      <c r="J46">
        <v>38</v>
      </c>
    </row>
    <row r="47" spans="1:10" x14ac:dyDescent="0.3">
      <c r="J47">
        <v>39</v>
      </c>
    </row>
    <row r="48" spans="1:10" x14ac:dyDescent="0.3">
      <c r="J48">
        <v>40</v>
      </c>
    </row>
    <row r="49" spans="10:10" x14ac:dyDescent="0.3">
      <c r="J49">
        <v>41</v>
      </c>
    </row>
    <row r="50" spans="10:10" x14ac:dyDescent="0.3">
      <c r="J50">
        <v>42</v>
      </c>
    </row>
    <row r="51" spans="10:10" x14ac:dyDescent="0.3">
      <c r="J51">
        <v>43</v>
      </c>
    </row>
    <row r="52" spans="10:10" x14ac:dyDescent="0.3">
      <c r="J52">
        <v>44</v>
      </c>
    </row>
    <row r="53" spans="10:10" x14ac:dyDescent="0.3">
      <c r="J53">
        <v>45</v>
      </c>
    </row>
    <row r="54" spans="10:10" x14ac:dyDescent="0.3">
      <c r="J54">
        <v>46</v>
      </c>
    </row>
    <row r="55" spans="10:10" x14ac:dyDescent="0.3">
      <c r="J55">
        <v>47</v>
      </c>
    </row>
    <row r="56" spans="10:10" x14ac:dyDescent="0.3">
      <c r="J56">
        <v>48</v>
      </c>
    </row>
    <row r="57" spans="10:10" x14ac:dyDescent="0.3">
      <c r="J57">
        <v>49</v>
      </c>
    </row>
    <row r="58" spans="10:10" x14ac:dyDescent="0.3">
      <c r="J58">
        <v>50</v>
      </c>
    </row>
    <row r="59" spans="10:10" x14ac:dyDescent="0.3">
      <c r="J59">
        <v>51</v>
      </c>
    </row>
    <row r="60" spans="10:10" x14ac:dyDescent="0.3">
      <c r="J60">
        <v>52</v>
      </c>
    </row>
    <row r="61" spans="10:10" x14ac:dyDescent="0.3">
      <c r="J61">
        <v>53</v>
      </c>
    </row>
    <row r="62" spans="10:10" x14ac:dyDescent="0.3">
      <c r="J62">
        <v>54</v>
      </c>
    </row>
    <row r="63" spans="10:10" x14ac:dyDescent="0.3">
      <c r="J63">
        <v>55</v>
      </c>
    </row>
    <row r="64" spans="10:10" x14ac:dyDescent="0.3">
      <c r="J64">
        <v>56</v>
      </c>
    </row>
    <row r="65" spans="10:10" x14ac:dyDescent="0.3">
      <c r="J65">
        <v>57</v>
      </c>
    </row>
    <row r="66" spans="10:10" x14ac:dyDescent="0.3">
      <c r="J66">
        <v>58</v>
      </c>
    </row>
    <row r="67" spans="10:10" x14ac:dyDescent="0.3">
      <c r="J67">
        <v>59</v>
      </c>
    </row>
    <row r="68" spans="10:10" x14ac:dyDescent="0.3">
      <c r="J68">
        <v>60</v>
      </c>
    </row>
    <row r="69" spans="10:10" x14ac:dyDescent="0.3">
      <c r="J69">
        <v>61</v>
      </c>
    </row>
    <row r="70" spans="10:10" x14ac:dyDescent="0.3">
      <c r="J70">
        <v>62</v>
      </c>
    </row>
    <row r="71" spans="10:10" x14ac:dyDescent="0.3">
      <c r="J71">
        <v>63</v>
      </c>
    </row>
    <row r="72" spans="10:10" x14ac:dyDescent="0.3">
      <c r="J72">
        <v>64</v>
      </c>
    </row>
    <row r="73" spans="10:10" x14ac:dyDescent="0.3">
      <c r="J73">
        <v>65</v>
      </c>
    </row>
    <row r="74" spans="10:10" x14ac:dyDescent="0.3">
      <c r="J74">
        <v>66</v>
      </c>
    </row>
    <row r="75" spans="10:10" x14ac:dyDescent="0.3">
      <c r="J75">
        <v>67</v>
      </c>
    </row>
    <row r="76" spans="10:10" x14ac:dyDescent="0.3">
      <c r="J76">
        <v>68</v>
      </c>
    </row>
    <row r="77" spans="10:10" x14ac:dyDescent="0.3">
      <c r="J77">
        <v>69</v>
      </c>
    </row>
    <row r="78" spans="10:10" x14ac:dyDescent="0.3">
      <c r="J78">
        <v>70</v>
      </c>
    </row>
    <row r="79" spans="10:10" x14ac:dyDescent="0.3">
      <c r="J79">
        <v>71</v>
      </c>
    </row>
    <row r="80" spans="10:10" x14ac:dyDescent="0.3">
      <c r="J80">
        <v>72</v>
      </c>
    </row>
    <row r="81" spans="10:10" x14ac:dyDescent="0.3">
      <c r="J81">
        <v>73</v>
      </c>
    </row>
    <row r="82" spans="10:10" x14ac:dyDescent="0.3">
      <c r="J82">
        <v>74</v>
      </c>
    </row>
    <row r="83" spans="10:10" x14ac:dyDescent="0.3">
      <c r="J83">
        <v>75</v>
      </c>
    </row>
    <row r="84" spans="10:10" x14ac:dyDescent="0.3">
      <c r="J84">
        <v>76</v>
      </c>
    </row>
    <row r="85" spans="10:10" x14ac:dyDescent="0.3">
      <c r="J85">
        <v>77</v>
      </c>
    </row>
    <row r="86" spans="10:10" x14ac:dyDescent="0.3">
      <c r="J86">
        <v>78</v>
      </c>
    </row>
    <row r="87" spans="10:10" x14ac:dyDescent="0.3">
      <c r="J87">
        <v>79</v>
      </c>
    </row>
    <row r="88" spans="10:10" x14ac:dyDescent="0.3">
      <c r="J88">
        <v>80</v>
      </c>
    </row>
    <row r="89" spans="10:10" x14ac:dyDescent="0.3">
      <c r="J89">
        <v>81</v>
      </c>
    </row>
    <row r="90" spans="10:10" x14ac:dyDescent="0.3">
      <c r="J90">
        <v>82</v>
      </c>
    </row>
    <row r="91" spans="10:10" x14ac:dyDescent="0.3">
      <c r="J91">
        <v>83</v>
      </c>
    </row>
    <row r="92" spans="10:10" x14ac:dyDescent="0.3">
      <c r="J92">
        <v>84</v>
      </c>
    </row>
    <row r="93" spans="10:10" x14ac:dyDescent="0.3">
      <c r="J93">
        <v>85</v>
      </c>
    </row>
    <row r="94" spans="10:10" x14ac:dyDescent="0.3">
      <c r="J94">
        <v>86</v>
      </c>
    </row>
    <row r="95" spans="10:10" x14ac:dyDescent="0.3">
      <c r="J95">
        <v>87</v>
      </c>
    </row>
    <row r="96" spans="10:10" x14ac:dyDescent="0.3">
      <c r="J96">
        <v>88</v>
      </c>
    </row>
    <row r="97" spans="10:10" x14ac:dyDescent="0.3">
      <c r="J97">
        <v>89</v>
      </c>
    </row>
    <row r="98" spans="10:10" x14ac:dyDescent="0.3">
      <c r="J98">
        <v>90</v>
      </c>
    </row>
    <row r="99" spans="10:10" x14ac:dyDescent="0.3">
      <c r="J99">
        <v>91</v>
      </c>
    </row>
    <row r="100" spans="10:10" x14ac:dyDescent="0.3">
      <c r="J100">
        <v>92</v>
      </c>
    </row>
    <row r="101" spans="10:10" x14ac:dyDescent="0.3">
      <c r="J101">
        <v>93</v>
      </c>
    </row>
    <row r="102" spans="10:10" x14ac:dyDescent="0.3">
      <c r="J102">
        <v>94</v>
      </c>
    </row>
    <row r="103" spans="10:10" x14ac:dyDescent="0.3">
      <c r="J103">
        <v>95</v>
      </c>
    </row>
    <row r="104" spans="10:10" x14ac:dyDescent="0.3">
      <c r="J104">
        <v>96</v>
      </c>
    </row>
    <row r="105" spans="10:10" x14ac:dyDescent="0.3">
      <c r="J105">
        <v>97</v>
      </c>
    </row>
    <row r="106" spans="10:10" x14ac:dyDescent="0.3">
      <c r="J106">
        <v>98</v>
      </c>
    </row>
    <row r="107" spans="10:10" x14ac:dyDescent="0.3">
      <c r="J107">
        <v>99</v>
      </c>
    </row>
    <row r="108" spans="10:10" x14ac:dyDescent="0.3">
      <c r="J108">
        <v>100</v>
      </c>
    </row>
    <row r="109" spans="10:10" x14ac:dyDescent="0.3">
      <c r="J109">
        <v>101</v>
      </c>
    </row>
    <row r="110" spans="10:10" x14ac:dyDescent="0.3">
      <c r="J110">
        <v>102</v>
      </c>
    </row>
    <row r="111" spans="10:10" x14ac:dyDescent="0.3">
      <c r="J111">
        <v>103</v>
      </c>
    </row>
    <row r="112" spans="10:10" x14ac:dyDescent="0.3">
      <c r="J112">
        <v>104</v>
      </c>
    </row>
    <row r="113" spans="10:10" x14ac:dyDescent="0.3">
      <c r="J113">
        <v>105</v>
      </c>
    </row>
    <row r="114" spans="10:10" x14ac:dyDescent="0.3">
      <c r="J114">
        <v>106</v>
      </c>
    </row>
    <row r="115" spans="10:10" x14ac:dyDescent="0.3">
      <c r="J115">
        <v>107</v>
      </c>
    </row>
    <row r="116" spans="10:10" x14ac:dyDescent="0.3">
      <c r="J116">
        <v>108</v>
      </c>
    </row>
    <row r="117" spans="10:10" x14ac:dyDescent="0.3">
      <c r="J117">
        <v>109</v>
      </c>
    </row>
    <row r="118" spans="10:10" x14ac:dyDescent="0.3">
      <c r="J118">
        <v>110</v>
      </c>
    </row>
    <row r="119" spans="10:10" x14ac:dyDescent="0.3">
      <c r="J119">
        <v>111</v>
      </c>
    </row>
    <row r="120" spans="10:10" x14ac:dyDescent="0.3">
      <c r="J120">
        <v>112</v>
      </c>
    </row>
    <row r="121" spans="10:10" x14ac:dyDescent="0.3">
      <c r="J121">
        <v>113</v>
      </c>
    </row>
    <row r="122" spans="10:10" x14ac:dyDescent="0.3">
      <c r="J122">
        <v>114</v>
      </c>
    </row>
    <row r="123" spans="10:10" x14ac:dyDescent="0.3">
      <c r="J123">
        <v>115</v>
      </c>
    </row>
    <row r="124" spans="10:10" x14ac:dyDescent="0.3">
      <c r="J124">
        <v>116</v>
      </c>
    </row>
    <row r="125" spans="10:10" x14ac:dyDescent="0.3">
      <c r="J125">
        <v>117</v>
      </c>
    </row>
    <row r="126" spans="10:10" x14ac:dyDescent="0.3">
      <c r="J126">
        <v>118</v>
      </c>
    </row>
    <row r="127" spans="10:10" x14ac:dyDescent="0.3">
      <c r="J127">
        <v>119</v>
      </c>
    </row>
    <row r="128" spans="10:10" x14ac:dyDescent="0.3">
      <c r="J128">
        <v>120</v>
      </c>
    </row>
    <row r="129" spans="10:10" x14ac:dyDescent="0.3">
      <c r="J129">
        <v>121</v>
      </c>
    </row>
    <row r="130" spans="10:10" x14ac:dyDescent="0.3">
      <c r="J130">
        <v>122</v>
      </c>
    </row>
    <row r="131" spans="10:10" x14ac:dyDescent="0.3">
      <c r="J131">
        <v>123</v>
      </c>
    </row>
    <row r="132" spans="10:10" x14ac:dyDescent="0.3">
      <c r="J132">
        <v>124</v>
      </c>
    </row>
    <row r="133" spans="10:10" x14ac:dyDescent="0.3">
      <c r="J133">
        <v>125</v>
      </c>
    </row>
    <row r="134" spans="10:10" x14ac:dyDescent="0.3">
      <c r="J134">
        <v>126</v>
      </c>
    </row>
    <row r="135" spans="10:10" x14ac:dyDescent="0.3">
      <c r="J135">
        <v>127</v>
      </c>
    </row>
    <row r="136" spans="10:10" x14ac:dyDescent="0.3">
      <c r="J136">
        <v>128</v>
      </c>
    </row>
    <row r="137" spans="10:10" x14ac:dyDescent="0.3">
      <c r="J137">
        <v>129</v>
      </c>
    </row>
    <row r="138" spans="10:10" x14ac:dyDescent="0.3">
      <c r="J138">
        <v>130</v>
      </c>
    </row>
    <row r="139" spans="10:10" x14ac:dyDescent="0.3">
      <c r="J139">
        <v>131</v>
      </c>
    </row>
    <row r="140" spans="10:10" x14ac:dyDescent="0.3">
      <c r="J140">
        <v>132</v>
      </c>
    </row>
    <row r="141" spans="10:10" x14ac:dyDescent="0.3">
      <c r="J141">
        <v>133</v>
      </c>
    </row>
    <row r="142" spans="10:10" x14ac:dyDescent="0.3">
      <c r="J142">
        <v>134</v>
      </c>
    </row>
    <row r="143" spans="10:10" x14ac:dyDescent="0.3">
      <c r="J143">
        <v>135</v>
      </c>
    </row>
    <row r="144" spans="10:10" x14ac:dyDescent="0.3">
      <c r="J144">
        <v>136</v>
      </c>
    </row>
    <row r="145" spans="10:10" x14ac:dyDescent="0.3">
      <c r="J145">
        <v>137</v>
      </c>
    </row>
    <row r="146" spans="10:10" x14ac:dyDescent="0.3">
      <c r="J146">
        <v>138</v>
      </c>
    </row>
    <row r="147" spans="10:10" x14ac:dyDescent="0.3">
      <c r="J147">
        <v>139</v>
      </c>
    </row>
    <row r="148" spans="10:10" x14ac:dyDescent="0.3">
      <c r="J148">
        <v>140</v>
      </c>
    </row>
    <row r="149" spans="10:10" x14ac:dyDescent="0.3">
      <c r="J149">
        <v>141</v>
      </c>
    </row>
    <row r="150" spans="10:10" x14ac:dyDescent="0.3">
      <c r="J150">
        <v>142</v>
      </c>
    </row>
    <row r="151" spans="10:10" x14ac:dyDescent="0.3">
      <c r="J151">
        <v>143</v>
      </c>
    </row>
    <row r="152" spans="10:10" x14ac:dyDescent="0.3">
      <c r="J152">
        <v>144</v>
      </c>
    </row>
    <row r="153" spans="10:10" x14ac:dyDescent="0.3">
      <c r="J153">
        <v>145</v>
      </c>
    </row>
    <row r="154" spans="10:10" x14ac:dyDescent="0.3">
      <c r="J154">
        <v>146</v>
      </c>
    </row>
    <row r="155" spans="10:10" x14ac:dyDescent="0.3">
      <c r="J155">
        <v>147</v>
      </c>
    </row>
    <row r="156" spans="10:10" x14ac:dyDescent="0.3">
      <c r="J156">
        <v>148</v>
      </c>
    </row>
    <row r="157" spans="10:10" x14ac:dyDescent="0.3">
      <c r="J157">
        <v>149</v>
      </c>
    </row>
    <row r="158" spans="10:10" x14ac:dyDescent="0.3">
      <c r="J158">
        <v>150</v>
      </c>
    </row>
    <row r="159" spans="10:10" x14ac:dyDescent="0.3">
      <c r="J159">
        <v>151</v>
      </c>
    </row>
    <row r="160" spans="10:10" x14ac:dyDescent="0.3">
      <c r="J160">
        <v>152</v>
      </c>
    </row>
    <row r="161" spans="10:10" x14ac:dyDescent="0.3">
      <c r="J161">
        <v>153</v>
      </c>
    </row>
    <row r="162" spans="10:10" x14ac:dyDescent="0.3">
      <c r="J162">
        <v>154</v>
      </c>
    </row>
    <row r="163" spans="10:10" x14ac:dyDescent="0.3">
      <c r="J163">
        <v>155</v>
      </c>
    </row>
    <row r="164" spans="10:10" x14ac:dyDescent="0.3">
      <c r="J164">
        <v>156</v>
      </c>
    </row>
    <row r="165" spans="10:10" x14ac:dyDescent="0.3">
      <c r="J165">
        <v>157</v>
      </c>
    </row>
    <row r="166" spans="10:10" x14ac:dyDescent="0.3">
      <c r="J166">
        <v>158</v>
      </c>
    </row>
    <row r="167" spans="10:10" x14ac:dyDescent="0.3">
      <c r="J167">
        <v>159</v>
      </c>
    </row>
    <row r="168" spans="10:10" x14ac:dyDescent="0.3">
      <c r="J168">
        <v>160</v>
      </c>
    </row>
    <row r="169" spans="10:10" x14ac:dyDescent="0.3">
      <c r="J169">
        <v>161</v>
      </c>
    </row>
    <row r="170" spans="10:10" x14ac:dyDescent="0.3">
      <c r="J170">
        <v>162</v>
      </c>
    </row>
    <row r="171" spans="10:10" x14ac:dyDescent="0.3">
      <c r="J171">
        <v>163</v>
      </c>
    </row>
    <row r="172" spans="10:10" x14ac:dyDescent="0.3">
      <c r="J172">
        <v>164</v>
      </c>
    </row>
    <row r="173" spans="10:10" x14ac:dyDescent="0.3">
      <c r="J173">
        <v>165</v>
      </c>
    </row>
    <row r="174" spans="10:10" x14ac:dyDescent="0.3">
      <c r="J174">
        <v>166</v>
      </c>
    </row>
    <row r="175" spans="10:10" x14ac:dyDescent="0.3">
      <c r="J175">
        <v>167</v>
      </c>
    </row>
    <row r="176" spans="10:10" x14ac:dyDescent="0.3">
      <c r="J176">
        <v>168</v>
      </c>
    </row>
    <row r="177" spans="10:10" x14ac:dyDescent="0.3">
      <c r="J177">
        <v>169</v>
      </c>
    </row>
    <row r="178" spans="10:10" x14ac:dyDescent="0.3">
      <c r="J178">
        <v>170</v>
      </c>
    </row>
    <row r="179" spans="10:10" x14ac:dyDescent="0.3">
      <c r="J179">
        <v>171</v>
      </c>
    </row>
    <row r="180" spans="10:10" x14ac:dyDescent="0.3">
      <c r="J180">
        <v>172</v>
      </c>
    </row>
    <row r="181" spans="10:10" x14ac:dyDescent="0.3">
      <c r="J181">
        <v>173</v>
      </c>
    </row>
    <row r="182" spans="10:10" x14ac:dyDescent="0.3">
      <c r="J182">
        <v>174</v>
      </c>
    </row>
    <row r="183" spans="10:10" x14ac:dyDescent="0.3">
      <c r="J183">
        <v>175</v>
      </c>
    </row>
    <row r="184" spans="10:10" x14ac:dyDescent="0.3">
      <c r="J184">
        <v>176</v>
      </c>
    </row>
    <row r="185" spans="10:10" x14ac:dyDescent="0.3">
      <c r="J185">
        <v>177</v>
      </c>
    </row>
    <row r="186" spans="10:10" x14ac:dyDescent="0.3">
      <c r="J186">
        <v>178</v>
      </c>
    </row>
    <row r="187" spans="10:10" x14ac:dyDescent="0.3">
      <c r="J187">
        <v>179</v>
      </c>
    </row>
    <row r="188" spans="10:10" x14ac:dyDescent="0.3">
      <c r="J188">
        <v>180</v>
      </c>
    </row>
    <row r="189" spans="10:10" x14ac:dyDescent="0.3">
      <c r="J189">
        <v>181</v>
      </c>
    </row>
    <row r="190" spans="10:10" x14ac:dyDescent="0.3">
      <c r="J190">
        <v>182</v>
      </c>
    </row>
    <row r="191" spans="10:10" x14ac:dyDescent="0.3">
      <c r="J191">
        <v>183</v>
      </c>
    </row>
    <row r="192" spans="10:10" x14ac:dyDescent="0.3">
      <c r="J192">
        <v>184</v>
      </c>
    </row>
    <row r="193" spans="10:10" x14ac:dyDescent="0.3">
      <c r="J193">
        <v>185</v>
      </c>
    </row>
    <row r="194" spans="10:10" x14ac:dyDescent="0.3">
      <c r="J194">
        <v>186</v>
      </c>
    </row>
    <row r="195" spans="10:10" x14ac:dyDescent="0.3">
      <c r="J195">
        <v>187</v>
      </c>
    </row>
    <row r="196" spans="10:10" x14ac:dyDescent="0.3">
      <c r="J196">
        <v>188</v>
      </c>
    </row>
    <row r="197" spans="10:10" x14ac:dyDescent="0.3">
      <c r="J197">
        <v>189</v>
      </c>
    </row>
    <row r="198" spans="10:10" x14ac:dyDescent="0.3">
      <c r="J198">
        <v>190</v>
      </c>
    </row>
    <row r="199" spans="10:10" x14ac:dyDescent="0.3">
      <c r="J199">
        <v>191</v>
      </c>
    </row>
    <row r="200" spans="10:10" x14ac:dyDescent="0.3">
      <c r="J200">
        <v>192</v>
      </c>
    </row>
    <row r="201" spans="10:10" x14ac:dyDescent="0.3">
      <c r="J201">
        <v>193</v>
      </c>
    </row>
    <row r="202" spans="10:10" x14ac:dyDescent="0.3">
      <c r="J202">
        <v>194</v>
      </c>
    </row>
    <row r="203" spans="10:10" x14ac:dyDescent="0.3">
      <c r="J203">
        <v>195</v>
      </c>
    </row>
    <row r="204" spans="10:10" x14ac:dyDescent="0.3">
      <c r="J204">
        <v>196</v>
      </c>
    </row>
    <row r="205" spans="10:10" x14ac:dyDescent="0.3">
      <c r="J205">
        <v>197</v>
      </c>
    </row>
    <row r="206" spans="10:10" x14ac:dyDescent="0.3">
      <c r="J206">
        <v>198</v>
      </c>
    </row>
    <row r="207" spans="10:10" x14ac:dyDescent="0.3">
      <c r="J207">
        <v>199</v>
      </c>
    </row>
    <row r="208" spans="10:10" x14ac:dyDescent="0.3">
      <c r="J208">
        <v>200</v>
      </c>
    </row>
    <row r="209" spans="10:10" x14ac:dyDescent="0.3">
      <c r="J209">
        <v>201</v>
      </c>
    </row>
    <row r="210" spans="10:10" x14ac:dyDescent="0.3">
      <c r="J210">
        <v>202</v>
      </c>
    </row>
    <row r="211" spans="10:10" x14ac:dyDescent="0.3">
      <c r="J211">
        <v>203</v>
      </c>
    </row>
    <row r="212" spans="10:10" x14ac:dyDescent="0.3">
      <c r="J212">
        <v>204</v>
      </c>
    </row>
    <row r="213" spans="10:10" x14ac:dyDescent="0.3">
      <c r="J213">
        <v>205</v>
      </c>
    </row>
    <row r="214" spans="10:10" x14ac:dyDescent="0.3">
      <c r="J214">
        <v>206</v>
      </c>
    </row>
    <row r="215" spans="10:10" x14ac:dyDescent="0.3">
      <c r="J215">
        <v>207</v>
      </c>
    </row>
    <row r="216" spans="10:10" x14ac:dyDescent="0.3">
      <c r="J216">
        <v>208</v>
      </c>
    </row>
    <row r="217" spans="10:10" x14ac:dyDescent="0.3">
      <c r="J217">
        <v>209</v>
      </c>
    </row>
    <row r="218" spans="10:10" x14ac:dyDescent="0.3">
      <c r="J218">
        <v>210</v>
      </c>
    </row>
    <row r="219" spans="10:10" x14ac:dyDescent="0.3">
      <c r="J219">
        <v>211</v>
      </c>
    </row>
    <row r="220" spans="10:10" x14ac:dyDescent="0.3">
      <c r="J220">
        <v>212</v>
      </c>
    </row>
    <row r="221" spans="10:10" x14ac:dyDescent="0.3">
      <c r="J221">
        <v>213</v>
      </c>
    </row>
    <row r="222" spans="10:10" x14ac:dyDescent="0.3">
      <c r="J222">
        <v>214</v>
      </c>
    </row>
    <row r="223" spans="10:10" x14ac:dyDescent="0.3">
      <c r="J223">
        <v>215</v>
      </c>
    </row>
    <row r="224" spans="10:10" x14ac:dyDescent="0.3">
      <c r="J224">
        <v>216</v>
      </c>
    </row>
    <row r="225" spans="10:10" x14ac:dyDescent="0.3">
      <c r="J225">
        <v>217</v>
      </c>
    </row>
    <row r="226" spans="10:10" x14ac:dyDescent="0.3">
      <c r="J226">
        <v>218</v>
      </c>
    </row>
    <row r="227" spans="10:10" x14ac:dyDescent="0.3">
      <c r="J227">
        <v>219</v>
      </c>
    </row>
    <row r="228" spans="10:10" x14ac:dyDescent="0.3">
      <c r="J228">
        <v>220</v>
      </c>
    </row>
    <row r="229" spans="10:10" x14ac:dyDescent="0.3">
      <c r="J229">
        <v>221</v>
      </c>
    </row>
    <row r="230" spans="10:10" x14ac:dyDescent="0.3">
      <c r="J230">
        <v>222</v>
      </c>
    </row>
    <row r="231" spans="10:10" x14ac:dyDescent="0.3">
      <c r="J231">
        <v>223</v>
      </c>
    </row>
    <row r="232" spans="10:10" x14ac:dyDescent="0.3">
      <c r="J232">
        <v>224</v>
      </c>
    </row>
    <row r="233" spans="10:10" x14ac:dyDescent="0.3">
      <c r="J233">
        <v>225</v>
      </c>
    </row>
    <row r="234" spans="10:10" x14ac:dyDescent="0.3">
      <c r="J234">
        <v>226</v>
      </c>
    </row>
    <row r="235" spans="10:10" x14ac:dyDescent="0.3">
      <c r="J235">
        <v>227</v>
      </c>
    </row>
    <row r="236" spans="10:10" x14ac:dyDescent="0.3">
      <c r="J236">
        <v>228</v>
      </c>
    </row>
    <row r="237" spans="10:10" x14ac:dyDescent="0.3">
      <c r="J237">
        <v>229</v>
      </c>
    </row>
    <row r="238" spans="10:10" x14ac:dyDescent="0.3">
      <c r="J238">
        <v>230</v>
      </c>
    </row>
    <row r="239" spans="10:10" x14ac:dyDescent="0.3">
      <c r="J239">
        <v>231</v>
      </c>
    </row>
    <row r="240" spans="10:10" x14ac:dyDescent="0.3">
      <c r="J240">
        <v>232</v>
      </c>
    </row>
    <row r="241" spans="10:10" x14ac:dyDescent="0.3">
      <c r="J241">
        <v>233</v>
      </c>
    </row>
    <row r="242" spans="10:10" x14ac:dyDescent="0.3">
      <c r="J242">
        <v>234</v>
      </c>
    </row>
    <row r="243" spans="10:10" x14ac:dyDescent="0.3">
      <c r="J243">
        <v>235</v>
      </c>
    </row>
    <row r="244" spans="10:10" x14ac:dyDescent="0.3">
      <c r="J244">
        <v>236</v>
      </c>
    </row>
    <row r="245" spans="10:10" x14ac:dyDescent="0.3">
      <c r="J245">
        <v>237</v>
      </c>
    </row>
    <row r="246" spans="10:10" x14ac:dyDescent="0.3">
      <c r="J246">
        <v>238</v>
      </c>
    </row>
    <row r="247" spans="10:10" x14ac:dyDescent="0.3">
      <c r="J247">
        <v>239</v>
      </c>
    </row>
    <row r="248" spans="10:10" x14ac:dyDescent="0.3">
      <c r="J248">
        <v>240</v>
      </c>
    </row>
    <row r="249" spans="10:10" x14ac:dyDescent="0.3">
      <c r="J249">
        <v>241</v>
      </c>
    </row>
    <row r="250" spans="10:10" x14ac:dyDescent="0.3">
      <c r="J250">
        <v>242</v>
      </c>
    </row>
    <row r="251" spans="10:10" x14ac:dyDescent="0.3">
      <c r="J251">
        <v>243</v>
      </c>
    </row>
    <row r="252" spans="10:10" x14ac:dyDescent="0.3">
      <c r="J252">
        <v>244</v>
      </c>
    </row>
    <row r="253" spans="10:10" x14ac:dyDescent="0.3">
      <c r="J253">
        <v>245</v>
      </c>
    </row>
    <row r="254" spans="10:10" x14ac:dyDescent="0.3">
      <c r="J254">
        <v>246</v>
      </c>
    </row>
    <row r="255" spans="10:10" x14ac:dyDescent="0.3">
      <c r="J255">
        <v>247</v>
      </c>
    </row>
    <row r="256" spans="10:10" x14ac:dyDescent="0.3">
      <c r="J256">
        <v>248</v>
      </c>
    </row>
    <row r="257" spans="10:10" x14ac:dyDescent="0.3">
      <c r="J257">
        <v>249</v>
      </c>
    </row>
    <row r="258" spans="10:10" x14ac:dyDescent="0.3">
      <c r="J258">
        <v>250</v>
      </c>
    </row>
    <row r="259" spans="10:10" x14ac:dyDescent="0.3">
      <c r="J259">
        <v>251</v>
      </c>
    </row>
    <row r="260" spans="10:10" x14ac:dyDescent="0.3">
      <c r="J260">
        <v>252</v>
      </c>
    </row>
    <row r="261" spans="10:10" x14ac:dyDescent="0.3">
      <c r="J261">
        <v>253</v>
      </c>
    </row>
    <row r="262" spans="10:10" x14ac:dyDescent="0.3">
      <c r="J262">
        <v>254</v>
      </c>
    </row>
    <row r="263" spans="10:10" x14ac:dyDescent="0.3">
      <c r="J263">
        <v>255</v>
      </c>
    </row>
    <row r="264" spans="10:10" x14ac:dyDescent="0.3">
      <c r="J264">
        <v>256</v>
      </c>
    </row>
    <row r="265" spans="10:10" x14ac:dyDescent="0.3">
      <c r="J265">
        <v>257</v>
      </c>
    </row>
    <row r="266" spans="10:10" x14ac:dyDescent="0.3">
      <c r="J266">
        <v>258</v>
      </c>
    </row>
    <row r="267" spans="10:10" x14ac:dyDescent="0.3">
      <c r="J267">
        <v>259</v>
      </c>
    </row>
    <row r="268" spans="10:10" x14ac:dyDescent="0.3">
      <c r="J268">
        <v>260</v>
      </c>
    </row>
    <row r="269" spans="10:10" x14ac:dyDescent="0.3">
      <c r="J269">
        <v>261</v>
      </c>
    </row>
    <row r="270" spans="10:10" x14ac:dyDescent="0.3">
      <c r="J270">
        <v>262</v>
      </c>
    </row>
    <row r="271" spans="10:10" x14ac:dyDescent="0.3">
      <c r="J271">
        <v>263</v>
      </c>
    </row>
    <row r="272" spans="10:10" x14ac:dyDescent="0.3">
      <c r="J272">
        <v>264</v>
      </c>
    </row>
    <row r="273" spans="10:10" x14ac:dyDescent="0.3">
      <c r="J273">
        <v>265</v>
      </c>
    </row>
    <row r="274" spans="10:10" x14ac:dyDescent="0.3">
      <c r="J274">
        <v>266</v>
      </c>
    </row>
    <row r="275" spans="10:10" x14ac:dyDescent="0.3">
      <c r="J275">
        <v>267</v>
      </c>
    </row>
    <row r="276" spans="10:10" x14ac:dyDescent="0.3">
      <c r="J276">
        <v>268</v>
      </c>
    </row>
    <row r="277" spans="10:10" x14ac:dyDescent="0.3">
      <c r="J277">
        <v>269</v>
      </c>
    </row>
    <row r="278" spans="10:10" x14ac:dyDescent="0.3">
      <c r="J278">
        <v>270</v>
      </c>
    </row>
    <row r="279" spans="10:10" x14ac:dyDescent="0.3">
      <c r="J279">
        <v>271</v>
      </c>
    </row>
    <row r="280" spans="10:10" x14ac:dyDescent="0.3">
      <c r="J280">
        <v>272</v>
      </c>
    </row>
    <row r="281" spans="10:10" x14ac:dyDescent="0.3">
      <c r="J281">
        <v>273</v>
      </c>
    </row>
    <row r="282" spans="10:10" x14ac:dyDescent="0.3">
      <c r="J282">
        <v>274</v>
      </c>
    </row>
    <row r="283" spans="10:10" x14ac:dyDescent="0.3">
      <c r="J283">
        <v>275</v>
      </c>
    </row>
    <row r="284" spans="10:10" x14ac:dyDescent="0.3">
      <c r="J284">
        <v>276</v>
      </c>
    </row>
    <row r="285" spans="10:10" x14ac:dyDescent="0.3">
      <c r="J285">
        <v>277</v>
      </c>
    </row>
    <row r="286" spans="10:10" x14ac:dyDescent="0.3">
      <c r="J286">
        <v>278</v>
      </c>
    </row>
    <row r="287" spans="10:10" x14ac:dyDescent="0.3">
      <c r="J287">
        <v>279</v>
      </c>
    </row>
    <row r="288" spans="10:10" x14ac:dyDescent="0.3">
      <c r="J288">
        <v>280</v>
      </c>
    </row>
    <row r="289" spans="10:10" x14ac:dyDescent="0.3">
      <c r="J289">
        <v>281</v>
      </c>
    </row>
    <row r="290" spans="10:10" x14ac:dyDescent="0.3">
      <c r="J290">
        <v>282</v>
      </c>
    </row>
    <row r="291" spans="10:10" x14ac:dyDescent="0.3">
      <c r="J291">
        <v>283</v>
      </c>
    </row>
    <row r="292" spans="10:10" x14ac:dyDescent="0.3">
      <c r="J292">
        <v>284</v>
      </c>
    </row>
    <row r="293" spans="10:10" x14ac:dyDescent="0.3">
      <c r="J293">
        <v>285</v>
      </c>
    </row>
    <row r="294" spans="10:10" x14ac:dyDescent="0.3">
      <c r="J294">
        <v>286</v>
      </c>
    </row>
    <row r="295" spans="10:10" x14ac:dyDescent="0.3">
      <c r="J295">
        <v>287</v>
      </c>
    </row>
    <row r="296" spans="10:10" x14ac:dyDescent="0.3">
      <c r="J296">
        <v>288</v>
      </c>
    </row>
    <row r="297" spans="10:10" x14ac:dyDescent="0.3">
      <c r="J297">
        <v>289</v>
      </c>
    </row>
    <row r="298" spans="10:10" x14ac:dyDescent="0.3">
      <c r="J298">
        <v>290</v>
      </c>
    </row>
    <row r="299" spans="10:10" x14ac:dyDescent="0.3">
      <c r="J299">
        <v>291</v>
      </c>
    </row>
    <row r="300" spans="10:10" x14ac:dyDescent="0.3">
      <c r="J300">
        <v>292</v>
      </c>
    </row>
    <row r="301" spans="10:10" x14ac:dyDescent="0.3">
      <c r="J301">
        <v>293</v>
      </c>
    </row>
    <row r="302" spans="10:10" x14ac:dyDescent="0.3">
      <c r="J302">
        <v>294</v>
      </c>
    </row>
    <row r="303" spans="10:10" x14ac:dyDescent="0.3">
      <c r="J303">
        <v>295</v>
      </c>
    </row>
    <row r="304" spans="10:10" x14ac:dyDescent="0.3">
      <c r="J304">
        <v>296</v>
      </c>
    </row>
    <row r="305" spans="10:10" x14ac:dyDescent="0.3">
      <c r="J305">
        <v>297</v>
      </c>
    </row>
    <row r="306" spans="10:10" x14ac:dyDescent="0.3">
      <c r="J306">
        <v>298</v>
      </c>
    </row>
    <row r="307" spans="10:10" x14ac:dyDescent="0.3">
      <c r="J307">
        <v>299</v>
      </c>
    </row>
    <row r="308" spans="10:10" x14ac:dyDescent="0.3">
      <c r="J308">
        <v>300</v>
      </c>
    </row>
    <row r="309" spans="10:10" x14ac:dyDescent="0.3">
      <c r="J309">
        <v>301</v>
      </c>
    </row>
    <row r="310" spans="10:10" x14ac:dyDescent="0.3">
      <c r="J310">
        <v>302</v>
      </c>
    </row>
    <row r="311" spans="10:10" x14ac:dyDescent="0.3">
      <c r="J311">
        <v>303</v>
      </c>
    </row>
    <row r="312" spans="10:10" x14ac:dyDescent="0.3">
      <c r="J312">
        <v>304</v>
      </c>
    </row>
    <row r="313" spans="10:10" x14ac:dyDescent="0.3">
      <c r="J313">
        <v>305</v>
      </c>
    </row>
    <row r="314" spans="10:10" x14ac:dyDescent="0.3">
      <c r="J314">
        <v>306</v>
      </c>
    </row>
    <row r="315" spans="10:10" x14ac:dyDescent="0.3">
      <c r="J315">
        <v>307</v>
      </c>
    </row>
    <row r="316" spans="10:10" x14ac:dyDescent="0.3">
      <c r="J316">
        <v>308</v>
      </c>
    </row>
    <row r="317" spans="10:10" x14ac:dyDescent="0.3">
      <c r="J317">
        <v>309</v>
      </c>
    </row>
    <row r="318" spans="10:10" x14ac:dyDescent="0.3">
      <c r="J318">
        <v>310</v>
      </c>
    </row>
    <row r="319" spans="10:10" x14ac:dyDescent="0.3">
      <c r="J319">
        <v>311</v>
      </c>
    </row>
    <row r="320" spans="10:10" x14ac:dyDescent="0.3">
      <c r="J320">
        <v>312</v>
      </c>
    </row>
    <row r="321" spans="10:10" x14ac:dyDescent="0.3">
      <c r="J321">
        <v>313</v>
      </c>
    </row>
    <row r="322" spans="10:10" x14ac:dyDescent="0.3">
      <c r="J322">
        <v>314</v>
      </c>
    </row>
    <row r="323" spans="10:10" x14ac:dyDescent="0.3">
      <c r="J323">
        <v>315</v>
      </c>
    </row>
    <row r="324" spans="10:10" x14ac:dyDescent="0.3">
      <c r="J324">
        <v>316</v>
      </c>
    </row>
    <row r="325" spans="10:10" x14ac:dyDescent="0.3">
      <c r="J325">
        <v>317</v>
      </c>
    </row>
    <row r="326" spans="10:10" x14ac:dyDescent="0.3">
      <c r="J326">
        <v>318</v>
      </c>
    </row>
    <row r="327" spans="10:10" x14ac:dyDescent="0.3">
      <c r="J327">
        <v>319</v>
      </c>
    </row>
    <row r="328" spans="10:10" x14ac:dyDescent="0.3">
      <c r="J328">
        <v>320</v>
      </c>
    </row>
    <row r="329" spans="10:10" x14ac:dyDescent="0.3">
      <c r="J329">
        <v>321</v>
      </c>
    </row>
    <row r="330" spans="10:10" x14ac:dyDescent="0.3">
      <c r="J330">
        <v>322</v>
      </c>
    </row>
    <row r="331" spans="10:10" x14ac:dyDescent="0.3">
      <c r="J331">
        <v>323</v>
      </c>
    </row>
    <row r="332" spans="10:10" x14ac:dyDescent="0.3">
      <c r="J332">
        <v>324</v>
      </c>
    </row>
    <row r="333" spans="10:10" x14ac:dyDescent="0.3">
      <c r="J333">
        <v>325</v>
      </c>
    </row>
    <row r="334" spans="10:10" x14ac:dyDescent="0.3">
      <c r="J334">
        <v>326</v>
      </c>
    </row>
    <row r="335" spans="10:10" x14ac:dyDescent="0.3">
      <c r="J335">
        <v>327</v>
      </c>
    </row>
    <row r="336" spans="10:10" x14ac:dyDescent="0.3">
      <c r="J336">
        <v>328</v>
      </c>
    </row>
    <row r="337" spans="10:10" x14ac:dyDescent="0.3">
      <c r="J337">
        <v>329</v>
      </c>
    </row>
    <row r="338" spans="10:10" x14ac:dyDescent="0.3">
      <c r="J338">
        <v>330</v>
      </c>
    </row>
    <row r="339" spans="10:10" x14ac:dyDescent="0.3">
      <c r="J339">
        <v>331</v>
      </c>
    </row>
    <row r="340" spans="10:10" x14ac:dyDescent="0.3">
      <c r="J340">
        <v>332</v>
      </c>
    </row>
    <row r="341" spans="10:10" x14ac:dyDescent="0.3">
      <c r="J341">
        <v>333</v>
      </c>
    </row>
    <row r="342" spans="10:10" x14ac:dyDescent="0.3">
      <c r="J342">
        <v>334</v>
      </c>
    </row>
    <row r="343" spans="10:10" x14ac:dyDescent="0.3">
      <c r="J343">
        <v>335</v>
      </c>
    </row>
    <row r="344" spans="10:10" x14ac:dyDescent="0.3">
      <c r="J344">
        <v>336</v>
      </c>
    </row>
    <row r="345" spans="10:10" x14ac:dyDescent="0.3">
      <c r="J345">
        <v>337</v>
      </c>
    </row>
    <row r="346" spans="10:10" x14ac:dyDescent="0.3">
      <c r="J346">
        <v>338</v>
      </c>
    </row>
    <row r="347" spans="10:10" x14ac:dyDescent="0.3">
      <c r="J347">
        <v>339</v>
      </c>
    </row>
    <row r="348" spans="10:10" x14ac:dyDescent="0.3">
      <c r="J348">
        <v>340</v>
      </c>
    </row>
    <row r="349" spans="10:10" x14ac:dyDescent="0.3">
      <c r="J349">
        <v>341</v>
      </c>
    </row>
    <row r="350" spans="10:10" x14ac:dyDescent="0.3">
      <c r="J350">
        <v>342</v>
      </c>
    </row>
    <row r="351" spans="10:10" x14ac:dyDescent="0.3">
      <c r="J351">
        <v>343</v>
      </c>
    </row>
    <row r="352" spans="10:10" x14ac:dyDescent="0.3">
      <c r="J352">
        <v>344</v>
      </c>
    </row>
    <row r="353" spans="10:10" x14ac:dyDescent="0.3">
      <c r="J353">
        <v>345</v>
      </c>
    </row>
    <row r="354" spans="10:10" x14ac:dyDescent="0.3">
      <c r="J354">
        <v>346</v>
      </c>
    </row>
    <row r="355" spans="10:10" x14ac:dyDescent="0.3">
      <c r="J355">
        <v>347</v>
      </c>
    </row>
    <row r="356" spans="10:10" x14ac:dyDescent="0.3">
      <c r="J356">
        <v>348</v>
      </c>
    </row>
    <row r="357" spans="10:10" x14ac:dyDescent="0.3">
      <c r="J357">
        <v>349</v>
      </c>
    </row>
    <row r="358" spans="10:10" x14ac:dyDescent="0.3">
      <c r="J358">
        <v>350</v>
      </c>
    </row>
    <row r="359" spans="10:10" x14ac:dyDescent="0.3">
      <c r="J359">
        <v>351</v>
      </c>
    </row>
    <row r="360" spans="10:10" x14ac:dyDescent="0.3">
      <c r="J360">
        <v>352</v>
      </c>
    </row>
    <row r="361" spans="10:10" x14ac:dyDescent="0.3">
      <c r="J361">
        <v>353</v>
      </c>
    </row>
    <row r="362" spans="10:10" x14ac:dyDescent="0.3">
      <c r="J362">
        <v>354</v>
      </c>
    </row>
    <row r="363" spans="10:10" x14ac:dyDescent="0.3">
      <c r="J363">
        <v>355</v>
      </c>
    </row>
    <row r="364" spans="10:10" x14ac:dyDescent="0.3">
      <c r="J364">
        <v>356</v>
      </c>
    </row>
    <row r="365" spans="10:10" x14ac:dyDescent="0.3">
      <c r="J365">
        <v>357</v>
      </c>
    </row>
    <row r="366" spans="10:10" x14ac:dyDescent="0.3">
      <c r="J366">
        <v>358</v>
      </c>
    </row>
    <row r="367" spans="10:10" x14ac:dyDescent="0.3">
      <c r="J367">
        <v>359</v>
      </c>
    </row>
    <row r="368" spans="10:10" x14ac:dyDescent="0.3">
      <c r="J368">
        <v>360</v>
      </c>
    </row>
    <row r="369" spans="10:10" x14ac:dyDescent="0.3">
      <c r="J369">
        <v>361</v>
      </c>
    </row>
    <row r="370" spans="10:10" x14ac:dyDescent="0.3">
      <c r="J370">
        <v>362</v>
      </c>
    </row>
    <row r="371" spans="10:10" x14ac:dyDescent="0.3">
      <c r="J371">
        <v>363</v>
      </c>
    </row>
    <row r="372" spans="10:10" x14ac:dyDescent="0.3">
      <c r="J372">
        <v>364</v>
      </c>
    </row>
    <row r="373" spans="10:10" x14ac:dyDescent="0.3">
      <c r="J373">
        <v>365</v>
      </c>
    </row>
    <row r="374" spans="10:10" x14ac:dyDescent="0.3">
      <c r="J374">
        <v>366</v>
      </c>
    </row>
    <row r="375" spans="10:10" x14ac:dyDescent="0.3">
      <c r="J375">
        <v>367</v>
      </c>
    </row>
    <row r="376" spans="10:10" x14ac:dyDescent="0.3">
      <c r="J376">
        <v>368</v>
      </c>
    </row>
    <row r="377" spans="10:10" x14ac:dyDescent="0.3">
      <c r="J377">
        <v>369</v>
      </c>
    </row>
    <row r="378" spans="10:10" x14ac:dyDescent="0.3">
      <c r="J378">
        <v>370</v>
      </c>
    </row>
    <row r="379" spans="10:10" x14ac:dyDescent="0.3">
      <c r="J379">
        <v>371</v>
      </c>
    </row>
    <row r="380" spans="10:10" x14ac:dyDescent="0.3">
      <c r="J380">
        <v>372</v>
      </c>
    </row>
    <row r="381" spans="10:10" x14ac:dyDescent="0.3">
      <c r="J381">
        <v>373</v>
      </c>
    </row>
    <row r="382" spans="10:10" x14ac:dyDescent="0.3">
      <c r="J382">
        <v>374</v>
      </c>
    </row>
    <row r="383" spans="10:10" x14ac:dyDescent="0.3">
      <c r="J383">
        <v>375</v>
      </c>
    </row>
    <row r="384" spans="10:10" x14ac:dyDescent="0.3">
      <c r="J384">
        <v>376</v>
      </c>
    </row>
    <row r="385" spans="10:10" x14ac:dyDescent="0.3">
      <c r="J385">
        <v>377</v>
      </c>
    </row>
    <row r="386" spans="10:10" x14ac:dyDescent="0.3">
      <c r="J386">
        <v>378</v>
      </c>
    </row>
    <row r="387" spans="10:10" x14ac:dyDescent="0.3">
      <c r="J387">
        <v>379</v>
      </c>
    </row>
    <row r="388" spans="10:10" x14ac:dyDescent="0.3">
      <c r="J388">
        <v>380</v>
      </c>
    </row>
    <row r="389" spans="10:10" x14ac:dyDescent="0.3">
      <c r="J389">
        <v>381</v>
      </c>
    </row>
    <row r="390" spans="10:10" x14ac:dyDescent="0.3">
      <c r="J390">
        <v>382</v>
      </c>
    </row>
    <row r="391" spans="10:10" x14ac:dyDescent="0.3">
      <c r="J391">
        <v>383</v>
      </c>
    </row>
    <row r="392" spans="10:10" x14ac:dyDescent="0.3">
      <c r="J392">
        <v>384</v>
      </c>
    </row>
    <row r="393" spans="10:10" x14ac:dyDescent="0.3">
      <c r="J393">
        <v>385</v>
      </c>
    </row>
    <row r="394" spans="10:10" x14ac:dyDescent="0.3">
      <c r="J394">
        <v>386</v>
      </c>
    </row>
    <row r="395" spans="10:10" x14ac:dyDescent="0.3">
      <c r="J395">
        <v>387</v>
      </c>
    </row>
    <row r="396" spans="10:10" x14ac:dyDescent="0.3">
      <c r="J396">
        <v>388</v>
      </c>
    </row>
    <row r="397" spans="10:10" x14ac:dyDescent="0.3">
      <c r="J397">
        <v>389</v>
      </c>
    </row>
    <row r="398" spans="10:10" x14ac:dyDescent="0.3">
      <c r="J398">
        <v>390</v>
      </c>
    </row>
    <row r="399" spans="10:10" x14ac:dyDescent="0.3">
      <c r="J399">
        <v>391</v>
      </c>
    </row>
    <row r="400" spans="10:10" x14ac:dyDescent="0.3">
      <c r="J400">
        <v>392</v>
      </c>
    </row>
    <row r="401" spans="10:10" x14ac:dyDescent="0.3">
      <c r="J401">
        <v>393</v>
      </c>
    </row>
    <row r="402" spans="10:10" x14ac:dyDescent="0.3">
      <c r="J402">
        <v>394</v>
      </c>
    </row>
    <row r="403" spans="10:10" x14ac:dyDescent="0.3">
      <c r="J403">
        <v>395</v>
      </c>
    </row>
    <row r="404" spans="10:10" x14ac:dyDescent="0.3">
      <c r="J404">
        <v>396</v>
      </c>
    </row>
    <row r="405" spans="10:10" x14ac:dyDescent="0.3">
      <c r="J405">
        <v>397</v>
      </c>
    </row>
    <row r="406" spans="10:10" x14ac:dyDescent="0.3">
      <c r="J406">
        <v>398</v>
      </c>
    </row>
    <row r="407" spans="10:10" x14ac:dyDescent="0.3">
      <c r="J407">
        <v>399</v>
      </c>
    </row>
    <row r="408" spans="10:10" x14ac:dyDescent="0.3">
      <c r="J408">
        <v>400</v>
      </c>
    </row>
    <row r="409" spans="10:10" x14ac:dyDescent="0.3">
      <c r="J409">
        <v>401</v>
      </c>
    </row>
    <row r="410" spans="10:10" x14ac:dyDescent="0.3">
      <c r="J410">
        <v>402</v>
      </c>
    </row>
    <row r="411" spans="10:10" x14ac:dyDescent="0.3">
      <c r="J411">
        <v>403</v>
      </c>
    </row>
    <row r="412" spans="10:10" x14ac:dyDescent="0.3">
      <c r="J412">
        <v>404</v>
      </c>
    </row>
    <row r="413" spans="10:10" x14ac:dyDescent="0.3">
      <c r="J413">
        <v>405</v>
      </c>
    </row>
    <row r="414" spans="10:10" x14ac:dyDescent="0.3">
      <c r="J414">
        <v>406</v>
      </c>
    </row>
    <row r="415" spans="10:10" x14ac:dyDescent="0.3">
      <c r="J415">
        <v>407</v>
      </c>
    </row>
    <row r="416" spans="10:10" x14ac:dyDescent="0.3">
      <c r="J416">
        <v>408</v>
      </c>
    </row>
    <row r="417" spans="10:10" x14ac:dyDescent="0.3">
      <c r="J417">
        <v>409</v>
      </c>
    </row>
    <row r="418" spans="10:10" x14ac:dyDescent="0.3">
      <c r="J418">
        <v>410</v>
      </c>
    </row>
    <row r="419" spans="10:10" x14ac:dyDescent="0.3">
      <c r="J419">
        <v>411</v>
      </c>
    </row>
    <row r="420" spans="10:10" x14ac:dyDescent="0.3">
      <c r="J420">
        <v>412</v>
      </c>
    </row>
    <row r="421" spans="10:10" x14ac:dyDescent="0.3">
      <c r="J421">
        <v>413</v>
      </c>
    </row>
    <row r="422" spans="10:10" x14ac:dyDescent="0.3">
      <c r="J422">
        <v>414</v>
      </c>
    </row>
    <row r="423" spans="10:10" x14ac:dyDescent="0.3">
      <c r="J423">
        <v>415</v>
      </c>
    </row>
    <row r="424" spans="10:10" x14ac:dyDescent="0.3">
      <c r="J424">
        <v>416</v>
      </c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PL 01</vt:lpstr>
      <vt:lpstr>Sheet3</vt:lpstr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Admin</cp:lastModifiedBy>
  <cp:lastPrinted>2022-07-22T11:48:31Z</cp:lastPrinted>
  <dcterms:created xsi:type="dcterms:W3CDTF">2022-05-30T10:41:26Z</dcterms:created>
  <dcterms:modified xsi:type="dcterms:W3CDTF">2022-07-23T09:40:43Z</dcterms:modified>
</cp:coreProperties>
</file>