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0335" tabRatio="539" activeTab="0"/>
  </bookViews>
  <sheets>
    <sheet name="Chi tiet" sheetId="1" r:id="rId1"/>
  </sheets>
  <externalReferences>
    <externalReference r:id="rId4"/>
  </externalReferences>
  <definedNames>
    <definedName name="k">'[1]QH04'!#REF!</definedName>
    <definedName name="l">'[1]QH04'!#REF!</definedName>
    <definedName name="m">'[1]QH04'!#REF!</definedName>
    <definedName name="_xlnm.Print_Titles" localSheetId="0">'Chi tiet'!$5:$6</definedName>
  </definedNames>
  <calcPr fullCalcOnLoad="1"/>
</workbook>
</file>

<file path=xl/sharedStrings.xml><?xml version="1.0" encoding="utf-8"?>
<sst xmlns="http://schemas.openxmlformats.org/spreadsheetml/2006/main" count="26" uniqueCount="25">
  <si>
    <t>Xã Xốp</t>
  </si>
  <si>
    <t>Thị trấn</t>
  </si>
  <si>
    <t>LÂM NGHIỆP</t>
  </si>
  <si>
    <t>Chỉ tiêu</t>
  </si>
  <si>
    <t>Trồng mới rừng</t>
  </si>
  <si>
    <t>ha</t>
  </si>
  <si>
    <t>ĐVT</t>
  </si>
  <si>
    <t>Đăk Long</t>
  </si>
  <si>
    <t>Đăk Môn</t>
  </si>
  <si>
    <t>Đăk Kroong</t>
  </si>
  <si>
    <t>Đăk Nhoong</t>
  </si>
  <si>
    <t>Đăk Man</t>
  </si>
  <si>
    <t>Đăk Choong</t>
  </si>
  <si>
    <t>Mường Hoong</t>
  </si>
  <si>
    <t>Ngọc Linh</t>
  </si>
  <si>
    <t>Tổng số</t>
  </si>
  <si>
    <t>Đăk Pék</t>
  </si>
  <si>
    <t>UBND các xã, thị trấn thực hiện</t>
  </si>
  <si>
    <t>D</t>
  </si>
  <si>
    <t>-</t>
  </si>
  <si>
    <t>Đăk Plô</t>
  </si>
  <si>
    <t>03/UB</t>
  </si>
  <si>
    <t>(Kèm theo Nghị quyết số:         /NQ-HĐND ngày       /     /2023 của HĐND huyện Đăk Glei)</t>
  </si>
  <si>
    <t>TT</t>
  </si>
  <si>
    <t>ĐIỀU CHỈNH PHÂN BỔ CHỈ TIÊU TRỒNG MỚI RỪNG NĂM 2023 TRÊN ĐỊA BÀN CÁC XÃ, THỊ TRẤN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</si>
</sst>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.0"/>
    <numFmt numFmtId="187" formatCode="_-* #,##0\ _₫_-;\-* #,##0\ _₫_-;_-* &quot;-&quot;??\ _₫_-;_-@_-"/>
    <numFmt numFmtId="188" formatCode="#,##0.00;[Red]#,##0.00"/>
    <numFmt numFmtId="189" formatCode="#,##0_ ;\-#,##0\ "/>
    <numFmt numFmtId="190" formatCode="0.000"/>
    <numFmt numFmtId="191" formatCode="0.0"/>
    <numFmt numFmtId="192" formatCode="#,##0.000"/>
    <numFmt numFmtId="193" formatCode="_-* #,##0_-;\-* #,##0_-;_-* &quot;-&quot;??_-;_-@_-"/>
    <numFmt numFmtId="194" formatCode="0.0000"/>
    <numFmt numFmtId="195" formatCode="&quot;$&quot;#,##0"/>
    <numFmt numFmtId="196" formatCode="#,##0.0000"/>
    <numFmt numFmtId="197" formatCode="&quot;$&quot;#,##0.0"/>
    <numFmt numFmtId="198" formatCode="0.000000"/>
    <numFmt numFmtId="199" formatCode="0.00000"/>
  </numFmts>
  <fonts count="25">
    <font>
      <sz val="10"/>
      <name val="Times New Roman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86" fontId="20" fillId="0" borderId="11" xfId="0" applyNumberFormat="1" applyFont="1" applyFill="1" applyBorder="1" applyAlignment="1">
      <alignment horizontal="center" vertical="center" wrapText="1"/>
    </xf>
    <xf numFmtId="186" fontId="19" fillId="0" borderId="13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directory\cb6623559f9e47d5bfa695907772003a.ExcelAutomationServiceFrontend.WorkingDir\NoAVScans\04c45775-9430-4e4d-b308-96c9eb1f3e0e\in\QH%20BVR%202011%20-%202020\QUY%20HOACH\SO_LI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01"/>
      <sheetName val="TK02"/>
      <sheetName val="TK03"/>
      <sheetName val="TK04"/>
      <sheetName val="TK05"/>
      <sheetName val="TK06"/>
      <sheetName val="HT01"/>
      <sheetName val="HT02"/>
      <sheetName val="HT02A"/>
      <sheetName val="HT03"/>
      <sheetName val="HT04"/>
      <sheetName val="HT4A"/>
      <sheetName val="HT4B"/>
      <sheetName val="HT4C"/>
      <sheetName val="HT05"/>
      <sheetName val="QH01A"/>
      <sheetName val="QH01"/>
      <sheetName val="QH02"/>
      <sheetName val="QH03"/>
      <sheetName val="QH04"/>
      <sheetName val="QH05"/>
      <sheetName val="QH06"/>
      <sheetName val="QH07"/>
      <sheetName val="PB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96" zoomScaleNormal="96" zoomScalePageLayoutView="0" workbookViewId="0" topLeftCell="A1">
      <selection activeCell="S15" sqref="S15"/>
    </sheetView>
  </sheetViews>
  <sheetFormatPr defaultColWidth="9.33203125" defaultRowHeight="12.75"/>
  <cols>
    <col min="1" max="1" width="4.66015625" style="1" customWidth="1"/>
    <col min="2" max="2" width="39.16015625" style="7" customWidth="1"/>
    <col min="3" max="3" width="7" style="7" customWidth="1"/>
    <col min="4" max="4" width="11.5" style="8" customWidth="1"/>
    <col min="5" max="5" width="12.33203125" style="8" bestFit="1" customWidth="1"/>
    <col min="6" max="6" width="8" style="8" customWidth="1"/>
    <col min="7" max="7" width="10.33203125" style="8" customWidth="1"/>
    <col min="8" max="8" width="10" style="8" bestFit="1" customWidth="1"/>
    <col min="9" max="9" width="7.33203125" style="8" customWidth="1"/>
    <col min="10" max="10" width="10.5" style="8" customWidth="1"/>
    <col min="11" max="11" width="7.5" style="8" customWidth="1"/>
    <col min="12" max="12" width="10.16015625" style="8" bestFit="1" customWidth="1"/>
    <col min="13" max="13" width="10" style="8" customWidth="1"/>
    <col min="14" max="14" width="8.83203125" style="8" customWidth="1"/>
    <col min="15" max="15" width="10" style="8" customWidth="1"/>
    <col min="16" max="16" width="8.83203125" style="8" customWidth="1"/>
    <col min="17" max="16384" width="9.33203125" style="1" customWidth="1"/>
  </cols>
  <sheetData>
    <row r="1" spans="15:16" ht="15.75">
      <c r="O1" s="27" t="s">
        <v>21</v>
      </c>
      <c r="P1" s="27"/>
    </row>
    <row r="2" spans="1:16" ht="18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.75">
      <c r="A3" s="22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.75">
      <c r="A4" s="2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21" customHeight="1">
      <c r="A5" s="23" t="s">
        <v>23</v>
      </c>
      <c r="B5" s="19" t="s">
        <v>3</v>
      </c>
      <c r="C5" s="19" t="s">
        <v>6</v>
      </c>
      <c r="D5" s="19" t="s">
        <v>15</v>
      </c>
      <c r="E5" s="19" t="s">
        <v>7</v>
      </c>
      <c r="F5" s="19" t="s">
        <v>8</v>
      </c>
      <c r="G5" s="19" t="s">
        <v>9</v>
      </c>
      <c r="H5" s="19" t="s">
        <v>1</v>
      </c>
      <c r="I5" s="19" t="s">
        <v>16</v>
      </c>
      <c r="J5" s="19" t="s">
        <v>10</v>
      </c>
      <c r="K5" s="19" t="s">
        <v>11</v>
      </c>
      <c r="L5" s="19" t="s">
        <v>20</v>
      </c>
      <c r="M5" s="19" t="s">
        <v>12</v>
      </c>
      <c r="N5" s="19" t="s">
        <v>0</v>
      </c>
      <c r="O5" s="19" t="s">
        <v>13</v>
      </c>
      <c r="P5" s="26" t="s">
        <v>14</v>
      </c>
    </row>
    <row r="6" spans="1:16" s="3" customFormat="1" ht="24.75" customHeight="1">
      <c r="A6" s="2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5"/>
    </row>
    <row r="7" spans="1:16" s="3" customFormat="1" ht="30" customHeight="1">
      <c r="A7" s="9" t="s">
        <v>18</v>
      </c>
      <c r="B7" s="20" t="s">
        <v>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"/>
    </row>
    <row r="8" spans="1:16" s="4" customFormat="1" ht="30" customHeight="1">
      <c r="A8" s="9">
        <v>1</v>
      </c>
      <c r="B8" s="10" t="s">
        <v>4</v>
      </c>
      <c r="C8" s="10" t="s">
        <v>5</v>
      </c>
      <c r="D8" s="15">
        <f>SUM(E8:P8)</f>
        <v>407.00000000000006</v>
      </c>
      <c r="E8" s="13">
        <f>E9</f>
        <v>75.82</v>
      </c>
      <c r="F8" s="15">
        <v>20</v>
      </c>
      <c r="G8" s="15">
        <v>12.98</v>
      </c>
      <c r="H8" s="15">
        <f>H9</f>
        <v>100</v>
      </c>
      <c r="I8" s="15">
        <f>I9</f>
        <v>50</v>
      </c>
      <c r="J8" s="15">
        <v>4.98</v>
      </c>
      <c r="K8" s="13">
        <v>7.72</v>
      </c>
      <c r="L8" s="15">
        <v>0</v>
      </c>
      <c r="M8" s="13">
        <f>M9</f>
        <v>83.5</v>
      </c>
      <c r="N8" s="15">
        <f>N9</f>
        <v>30</v>
      </c>
      <c r="O8" s="15">
        <f>O9</f>
        <v>17</v>
      </c>
      <c r="P8" s="17">
        <f>P9</f>
        <v>5</v>
      </c>
    </row>
    <row r="9" spans="1:16" s="3" customFormat="1" ht="30" customHeight="1">
      <c r="A9" s="11" t="s">
        <v>19</v>
      </c>
      <c r="B9" s="12" t="s">
        <v>17</v>
      </c>
      <c r="C9" s="12" t="s">
        <v>5</v>
      </c>
      <c r="D9" s="16">
        <f>SUM(E9:P9)</f>
        <v>407.00000000000006</v>
      </c>
      <c r="E9" s="14">
        <v>75.82</v>
      </c>
      <c r="F9" s="16">
        <f aca="true" t="shared" si="0" ref="F9:L9">F8</f>
        <v>20</v>
      </c>
      <c r="G9" s="16">
        <f t="shared" si="0"/>
        <v>12.98</v>
      </c>
      <c r="H9" s="16">
        <v>100</v>
      </c>
      <c r="I9" s="16">
        <v>50</v>
      </c>
      <c r="J9" s="16">
        <f t="shared" si="0"/>
        <v>4.98</v>
      </c>
      <c r="K9" s="14">
        <f t="shared" si="0"/>
        <v>7.72</v>
      </c>
      <c r="L9" s="16">
        <f t="shared" si="0"/>
        <v>0</v>
      </c>
      <c r="M9" s="14">
        <f>90.5-7</f>
        <v>83.5</v>
      </c>
      <c r="N9" s="16">
        <v>30</v>
      </c>
      <c r="O9" s="16">
        <v>17</v>
      </c>
      <c r="P9" s="18">
        <v>5</v>
      </c>
    </row>
  </sheetData>
  <sheetProtection/>
  <mergeCells count="20">
    <mergeCell ref="O1:P1"/>
    <mergeCell ref="K5:K6"/>
    <mergeCell ref="M5:M6"/>
    <mergeCell ref="N5:N6"/>
    <mergeCell ref="B7:P7"/>
    <mergeCell ref="L5:L6"/>
    <mergeCell ref="O5:O6"/>
    <mergeCell ref="P5:P6"/>
    <mergeCell ref="G5:G6"/>
    <mergeCell ref="E5:E6"/>
    <mergeCell ref="F5:F6"/>
    <mergeCell ref="J5:J6"/>
    <mergeCell ref="H5:H6"/>
    <mergeCell ref="I5:I6"/>
    <mergeCell ref="C5:C6"/>
    <mergeCell ref="D5:D6"/>
    <mergeCell ref="A2:P2"/>
    <mergeCell ref="A3:P3"/>
    <mergeCell ref="A5:A6"/>
    <mergeCell ref="B5:B6"/>
  </mergeCells>
  <printOptions/>
  <pageMargins left="0.2362204724409449" right="0.1968503937007874" top="0.3937007874015748" bottom="0.11811023622047245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AutoBVT</cp:lastModifiedBy>
  <cp:lastPrinted>2023-07-24T03:41:34Z</cp:lastPrinted>
  <dcterms:created xsi:type="dcterms:W3CDTF">2012-05-10T07:57:04Z</dcterms:created>
  <dcterms:modified xsi:type="dcterms:W3CDTF">2023-07-24T03:41:40Z</dcterms:modified>
  <cp:category/>
  <cp:version/>
  <cp:contentType/>
  <cp:contentStatus/>
</cp:coreProperties>
</file>